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EA262894-D7A7-40AD-BC73-33A6CC1C6D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1" l="1"/>
  <c r="I59" i="1"/>
  <c r="I58" i="1"/>
  <c r="I57" i="1"/>
  <c r="I56" i="1"/>
  <c r="H59" i="1"/>
  <c r="H58" i="1"/>
  <c r="H57" i="1"/>
  <c r="H56" i="1"/>
  <c r="G59" i="1"/>
  <c r="G58" i="1"/>
  <c r="G57" i="1"/>
  <c r="G56" i="1"/>
  <c r="I44" i="1" l="1"/>
  <c r="H44" i="1"/>
  <c r="G44" i="1"/>
  <c r="I39" i="1"/>
  <c r="H39" i="1"/>
  <c r="G39" i="1"/>
  <c r="I34" i="1"/>
  <c r="H34" i="1"/>
  <c r="G34" i="1"/>
  <c r="I29" i="1"/>
  <c r="H29" i="1"/>
  <c r="G29" i="1"/>
  <c r="I24" i="1"/>
  <c r="H24" i="1"/>
  <c r="G24" i="1"/>
  <c r="I19" i="1"/>
  <c r="H19" i="1"/>
  <c r="G19" i="1"/>
  <c r="I14" i="1"/>
  <c r="H14" i="1"/>
  <c r="G14" i="1"/>
  <c r="I9" i="1"/>
  <c r="H9" i="1"/>
  <c r="G9" i="1"/>
  <c r="I50" i="1"/>
  <c r="H50" i="1"/>
  <c r="G50" i="1"/>
  <c r="I55" i="1" l="1"/>
  <c r="H55" i="1"/>
</calcChain>
</file>

<file path=xl/sharedStrings.xml><?xml version="1.0" encoding="utf-8"?>
<sst xmlns="http://schemas.openxmlformats.org/spreadsheetml/2006/main" count="169" uniqueCount="49">
  <si>
    <t>План реализации муниципальной программы</t>
  </si>
  <si>
    <t>Описание направления реализации</t>
  </si>
  <si>
    <t>Исполнитель</t>
  </si>
  <si>
    <t>Срок реализации</t>
  </si>
  <si>
    <t>Источник финансирования</t>
  </si>
  <si>
    <t>КБК (ГРБС,Р,ПР,ЦСР)</t>
  </si>
  <si>
    <t>Объемы финансирования (рублей)</t>
  </si>
  <si>
    <t>Ожидаемый результат реализации муниципальной программы        (краткое описание)</t>
  </si>
  <si>
    <t>начало реализации</t>
  </si>
  <si>
    <t>окончание реализации</t>
  </si>
  <si>
    <t>текущий финансовый год</t>
  </si>
  <si>
    <t>первый год планового периода</t>
  </si>
  <si>
    <t>второй год планового периода</t>
  </si>
  <si>
    <t>Комитете по культуре, молодежной политике и спорту администрации муниципального образования город Алексин</t>
  </si>
  <si>
    <t>Всего</t>
  </si>
  <si>
    <t>Федеральный бюджет</t>
  </si>
  <si>
    <t>Областной бюджет</t>
  </si>
  <si>
    <t>Местный бюджет</t>
  </si>
  <si>
    <t>Иные источники финансирования</t>
  </si>
  <si>
    <t>ИТОГО                                   по муниципальной программе</t>
  </si>
  <si>
    <t>Х</t>
  </si>
  <si>
    <t>Приложение №1</t>
  </si>
  <si>
    <t>Единовременная выплата материальной помощи семьям при рождении третьего и последующих детей</t>
  </si>
  <si>
    <t>Обеспечение отдельных категорий граждан мерами дополнительной социальной поддержки.</t>
  </si>
  <si>
    <t>Социальная поддержка граждан, оказавшихся в трудной жизненной ситуации</t>
  </si>
  <si>
    <t>Ежемесячная денежная выплата почетным гражданам</t>
  </si>
  <si>
    <t>Ежемесячная доплата к трудовой пенсии лицам, замещавшим муниципальные должности</t>
  </si>
  <si>
    <t>Администрация муниципального образования город Алексин</t>
  </si>
  <si>
    <t>Ежемесячная доплата к трудовой пенсии за выслугу лет</t>
  </si>
  <si>
    <t>Социальная поддержка инвалидов (отдельные категории) в виде оплаты доступа в сеть Интернет</t>
  </si>
  <si>
    <t xml:space="preserve">Пособие на погребение </t>
  </si>
  <si>
    <t xml:space="preserve">Единовременная выплата при рождении первого ребенка у женщин, не достигших 25 лет на день рождения ребенка </t>
  </si>
  <si>
    <t>*Непосредственный результат реализации муниципальной программы-описание работы, услуги, информации о мощностях объектов, введенных в результате исполнения соответствующего направления реализации либо нескольких направлений реализации.</t>
  </si>
  <si>
    <t>12.2027</t>
  </si>
  <si>
    <t>"Дополнительные меры социальной поддержки в муниципальном образовании город Алексин"</t>
  </si>
  <si>
    <t>921 10 06  1440178030</t>
  </si>
  <si>
    <t>921 10 06 1440178050</t>
  </si>
  <si>
    <t>851 10 01 1440178090</t>
  </si>
  <si>
    <t>851 10 01 1440178100</t>
  </si>
  <si>
    <t>921 10 06 1440178110</t>
  </si>
  <si>
    <t>921 10 06 1440178120</t>
  </si>
  <si>
    <t>921 10 06 1440178130</t>
  </si>
  <si>
    <t>921 08 04 1440228300</t>
  </si>
  <si>
    <t>2. Комплекс процессных мероприятий " Социальная поддержка отдельных категорий граждан"</t>
  </si>
  <si>
    <t>1. Комплекс процессных мероприятий " Меры дополнительной поддержки отдельных категорий граждан"</t>
  </si>
  <si>
    <t>02.2025</t>
  </si>
  <si>
    <t>Проведение культурно-массовых мероприятий с учетом потребностей граждан пожилого возраста и инвалидов</t>
  </si>
  <si>
    <t>921 10 06 1440178040</t>
  </si>
  <si>
    <t xml:space="preserve">к приказу от "         " марта 2025 г.№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</si>
</sst>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5"/>
  <sheetViews>
    <sheetView tabSelected="1" topLeftCell="A42" zoomScaleNormal="100" workbookViewId="0">
      <selection activeCell="Q59" sqref="Q59"/>
    </sheetView>
  </sheetViews>
  <sheetFormatPr defaultColWidth="8.85546875" defaultRowHeight="12.75" x14ac:dyDescent="0.25"/>
  <cols>
    <col min="1" max="1" width="14.7109375" style="1" customWidth="1"/>
    <col min="2" max="2" width="15.7109375" style="1" customWidth="1"/>
    <col min="3" max="3" width="10.7109375" style="1" customWidth="1"/>
    <col min="4" max="4" width="10.42578125" style="1" customWidth="1"/>
    <col min="5" max="6" width="19.7109375" style="1" customWidth="1"/>
    <col min="7" max="7" width="14.5703125" style="1" customWidth="1"/>
    <col min="8" max="8" width="12.5703125" style="8" customWidth="1"/>
    <col min="9" max="9" width="12.28515625" style="8" customWidth="1"/>
    <col min="10" max="10" width="18.7109375" style="1" customWidth="1"/>
    <col min="11" max="16384" width="8.85546875" style="1"/>
  </cols>
  <sheetData>
    <row r="1" spans="1:10" x14ac:dyDescent="0.25">
      <c r="I1" s="9"/>
      <c r="J1" s="10" t="s">
        <v>21</v>
      </c>
    </row>
    <row r="2" spans="1:10" ht="14.45" customHeight="1" x14ac:dyDescent="0.25">
      <c r="I2" s="14" t="s">
        <v>48</v>
      </c>
      <c r="J2" s="14"/>
    </row>
    <row r="3" spans="1:10" ht="21.6" customHeight="1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1" customHeight="1" x14ac:dyDescent="0.25">
      <c r="A4" s="15" t="s">
        <v>34</v>
      </c>
      <c r="B4" s="15"/>
      <c r="C4" s="15"/>
      <c r="D4" s="15"/>
      <c r="E4" s="15"/>
      <c r="F4" s="15"/>
      <c r="G4" s="15"/>
      <c r="H4" s="15"/>
      <c r="I4" s="15"/>
      <c r="J4" s="15"/>
    </row>
    <row r="5" spans="1:10" ht="25.15" customHeight="1" x14ac:dyDescent="0.25">
      <c r="A5" s="13" t="s">
        <v>1</v>
      </c>
      <c r="B5" s="13" t="s">
        <v>2</v>
      </c>
      <c r="C5" s="13" t="s">
        <v>3</v>
      </c>
      <c r="D5" s="13"/>
      <c r="E5" s="13" t="s">
        <v>4</v>
      </c>
      <c r="F5" s="13" t="s">
        <v>5</v>
      </c>
      <c r="G5" s="13" t="s">
        <v>6</v>
      </c>
      <c r="H5" s="13"/>
      <c r="I5" s="13"/>
      <c r="J5" s="13" t="s">
        <v>7</v>
      </c>
    </row>
    <row r="6" spans="1:10" ht="38.25" x14ac:dyDescent="0.25">
      <c r="A6" s="13"/>
      <c r="B6" s="13"/>
      <c r="C6" s="2" t="s">
        <v>8</v>
      </c>
      <c r="D6" s="2" t="s">
        <v>9</v>
      </c>
      <c r="E6" s="13"/>
      <c r="F6" s="13"/>
      <c r="G6" s="2" t="s">
        <v>10</v>
      </c>
      <c r="H6" s="3" t="s">
        <v>11</v>
      </c>
      <c r="I6" s="3" t="s">
        <v>12</v>
      </c>
      <c r="J6" s="13"/>
    </row>
    <row r="7" spans="1:10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</row>
    <row r="8" spans="1:10" s="7" customFormat="1" ht="21" customHeight="1" x14ac:dyDescent="0.25">
      <c r="A8" s="16" t="s">
        <v>44</v>
      </c>
      <c r="B8" s="17"/>
      <c r="C8" s="17"/>
      <c r="D8" s="17"/>
      <c r="E8" s="17"/>
      <c r="F8" s="17"/>
      <c r="G8" s="17"/>
      <c r="H8" s="17"/>
      <c r="I8" s="17"/>
      <c r="J8" s="18"/>
    </row>
    <row r="9" spans="1:10" ht="18" customHeight="1" x14ac:dyDescent="0.25">
      <c r="A9" s="22" t="s">
        <v>22</v>
      </c>
      <c r="B9" s="22" t="s">
        <v>13</v>
      </c>
      <c r="C9" s="23" t="s">
        <v>45</v>
      </c>
      <c r="D9" s="23" t="s">
        <v>33</v>
      </c>
      <c r="E9" s="4" t="s">
        <v>14</v>
      </c>
      <c r="F9" s="3" t="s">
        <v>35</v>
      </c>
      <c r="G9" s="5">
        <f>G10+G11+G12+G13</f>
        <v>1260000</v>
      </c>
      <c r="H9" s="5">
        <f>H10+H11+H12+H13</f>
        <v>1350000</v>
      </c>
      <c r="I9" s="5">
        <f>I10+I11+I12+I13</f>
        <v>1350000</v>
      </c>
      <c r="J9" s="19" t="s">
        <v>23</v>
      </c>
    </row>
    <row r="10" spans="1:10" ht="18" customHeight="1" x14ac:dyDescent="0.25">
      <c r="A10" s="22"/>
      <c r="B10" s="22"/>
      <c r="C10" s="24"/>
      <c r="D10" s="24"/>
      <c r="E10" s="6" t="s">
        <v>15</v>
      </c>
      <c r="F10" s="3" t="s">
        <v>35</v>
      </c>
      <c r="G10" s="3">
        <v>0</v>
      </c>
      <c r="H10" s="3">
        <v>0</v>
      </c>
      <c r="I10" s="3">
        <v>0</v>
      </c>
      <c r="J10" s="20"/>
    </row>
    <row r="11" spans="1:10" ht="18" customHeight="1" x14ac:dyDescent="0.25">
      <c r="A11" s="22"/>
      <c r="B11" s="22"/>
      <c r="C11" s="24"/>
      <c r="D11" s="24"/>
      <c r="E11" s="6" t="s">
        <v>16</v>
      </c>
      <c r="F11" s="3" t="s">
        <v>35</v>
      </c>
      <c r="G11" s="3">
        <v>0</v>
      </c>
      <c r="H11" s="3">
        <v>0</v>
      </c>
      <c r="I11" s="3">
        <v>0</v>
      </c>
      <c r="J11" s="20"/>
    </row>
    <row r="12" spans="1:10" ht="18" customHeight="1" x14ac:dyDescent="0.25">
      <c r="A12" s="22"/>
      <c r="B12" s="22"/>
      <c r="C12" s="24"/>
      <c r="D12" s="24"/>
      <c r="E12" s="6" t="s">
        <v>17</v>
      </c>
      <c r="F12" s="3" t="s">
        <v>35</v>
      </c>
      <c r="G12" s="12">
        <v>1260000</v>
      </c>
      <c r="H12" s="12">
        <v>1350000</v>
      </c>
      <c r="I12" s="12">
        <v>1350000</v>
      </c>
      <c r="J12" s="20"/>
    </row>
    <row r="13" spans="1:10" ht="34.9" customHeight="1" x14ac:dyDescent="0.25">
      <c r="A13" s="22"/>
      <c r="B13" s="22"/>
      <c r="C13" s="25"/>
      <c r="D13" s="25"/>
      <c r="E13" s="6" t="s">
        <v>18</v>
      </c>
      <c r="F13" s="3" t="s">
        <v>35</v>
      </c>
      <c r="G13" s="12">
        <v>0</v>
      </c>
      <c r="H13" s="12">
        <v>0</v>
      </c>
      <c r="I13" s="12">
        <v>0</v>
      </c>
      <c r="J13" s="21"/>
    </row>
    <row r="14" spans="1:10" ht="18" customHeight="1" x14ac:dyDescent="0.25">
      <c r="A14" s="22" t="s">
        <v>24</v>
      </c>
      <c r="B14" s="22" t="s">
        <v>13</v>
      </c>
      <c r="C14" s="23" t="s">
        <v>45</v>
      </c>
      <c r="D14" s="23" t="s">
        <v>33</v>
      </c>
      <c r="E14" s="4" t="s">
        <v>14</v>
      </c>
      <c r="F14" s="3" t="s">
        <v>47</v>
      </c>
      <c r="G14" s="11">
        <f>G15+G16+G17+G18</f>
        <v>130000</v>
      </c>
      <c r="H14" s="11">
        <f>H15+H16+H17+H18</f>
        <v>120000</v>
      </c>
      <c r="I14" s="11">
        <f>I15+I16+I17+I18</f>
        <v>120000</v>
      </c>
      <c r="J14" s="19" t="s">
        <v>23</v>
      </c>
    </row>
    <row r="15" spans="1:10" ht="18" customHeight="1" x14ac:dyDescent="0.25">
      <c r="A15" s="22"/>
      <c r="B15" s="22"/>
      <c r="C15" s="24"/>
      <c r="D15" s="24"/>
      <c r="E15" s="6" t="s">
        <v>15</v>
      </c>
      <c r="F15" s="3" t="s">
        <v>47</v>
      </c>
      <c r="G15" s="12">
        <v>0</v>
      </c>
      <c r="H15" s="12">
        <v>0</v>
      </c>
      <c r="I15" s="12">
        <v>0</v>
      </c>
      <c r="J15" s="20"/>
    </row>
    <row r="16" spans="1:10" ht="18" customHeight="1" x14ac:dyDescent="0.25">
      <c r="A16" s="22"/>
      <c r="B16" s="22"/>
      <c r="C16" s="24"/>
      <c r="D16" s="24"/>
      <c r="E16" s="6" t="s">
        <v>16</v>
      </c>
      <c r="F16" s="3" t="s">
        <v>47</v>
      </c>
      <c r="G16" s="12">
        <v>0</v>
      </c>
      <c r="H16" s="12">
        <v>0</v>
      </c>
      <c r="I16" s="12">
        <v>0</v>
      </c>
      <c r="J16" s="20"/>
    </row>
    <row r="17" spans="1:10" ht="18" customHeight="1" x14ac:dyDescent="0.25">
      <c r="A17" s="22"/>
      <c r="B17" s="22"/>
      <c r="C17" s="24"/>
      <c r="D17" s="24"/>
      <c r="E17" s="6" t="s">
        <v>17</v>
      </c>
      <c r="F17" s="3" t="s">
        <v>47</v>
      </c>
      <c r="G17" s="12">
        <v>130000</v>
      </c>
      <c r="H17" s="12">
        <v>120000</v>
      </c>
      <c r="I17" s="12">
        <v>120000</v>
      </c>
      <c r="J17" s="20"/>
    </row>
    <row r="18" spans="1:10" ht="34.9" customHeight="1" x14ac:dyDescent="0.25">
      <c r="A18" s="22"/>
      <c r="B18" s="22"/>
      <c r="C18" s="25"/>
      <c r="D18" s="25"/>
      <c r="E18" s="6" t="s">
        <v>18</v>
      </c>
      <c r="F18" s="3" t="s">
        <v>47</v>
      </c>
      <c r="G18" s="12">
        <v>0</v>
      </c>
      <c r="H18" s="12">
        <v>0</v>
      </c>
      <c r="I18" s="12">
        <v>0</v>
      </c>
      <c r="J18" s="21"/>
    </row>
    <row r="19" spans="1:10" ht="18" customHeight="1" x14ac:dyDescent="0.25">
      <c r="A19" s="22" t="s">
        <v>25</v>
      </c>
      <c r="B19" s="22" t="s">
        <v>13</v>
      </c>
      <c r="C19" s="23" t="s">
        <v>45</v>
      </c>
      <c r="D19" s="23" t="s">
        <v>33</v>
      </c>
      <c r="E19" s="4" t="s">
        <v>14</v>
      </c>
      <c r="F19" s="3" t="s">
        <v>36</v>
      </c>
      <c r="G19" s="11">
        <f>G20+G21+G22+G23</f>
        <v>500000</v>
      </c>
      <c r="H19" s="11">
        <f>H20+H21+H22+H23</f>
        <v>480000</v>
      </c>
      <c r="I19" s="11">
        <f>I20+I21+I22+I23</f>
        <v>600000</v>
      </c>
      <c r="J19" s="19" t="s">
        <v>23</v>
      </c>
    </row>
    <row r="20" spans="1:10" ht="18" customHeight="1" x14ac:dyDescent="0.25">
      <c r="A20" s="22"/>
      <c r="B20" s="22"/>
      <c r="C20" s="24"/>
      <c r="D20" s="24"/>
      <c r="E20" s="6" t="s">
        <v>15</v>
      </c>
      <c r="F20" s="3" t="s">
        <v>36</v>
      </c>
      <c r="G20" s="12">
        <v>0</v>
      </c>
      <c r="H20" s="12">
        <v>0</v>
      </c>
      <c r="I20" s="12">
        <v>0</v>
      </c>
      <c r="J20" s="20"/>
    </row>
    <row r="21" spans="1:10" ht="18" customHeight="1" x14ac:dyDescent="0.25">
      <c r="A21" s="22"/>
      <c r="B21" s="22"/>
      <c r="C21" s="24"/>
      <c r="D21" s="24"/>
      <c r="E21" s="6" t="s">
        <v>16</v>
      </c>
      <c r="F21" s="3" t="s">
        <v>36</v>
      </c>
      <c r="G21" s="12">
        <v>0</v>
      </c>
      <c r="H21" s="12">
        <v>0</v>
      </c>
      <c r="I21" s="12">
        <v>0</v>
      </c>
      <c r="J21" s="20"/>
    </row>
    <row r="22" spans="1:10" ht="18" customHeight="1" x14ac:dyDescent="0.25">
      <c r="A22" s="22"/>
      <c r="B22" s="22"/>
      <c r="C22" s="24"/>
      <c r="D22" s="24"/>
      <c r="E22" s="6" t="s">
        <v>17</v>
      </c>
      <c r="F22" s="3" t="s">
        <v>36</v>
      </c>
      <c r="G22" s="12">
        <v>500000</v>
      </c>
      <c r="H22" s="12">
        <v>480000</v>
      </c>
      <c r="I22" s="12">
        <v>600000</v>
      </c>
      <c r="J22" s="20"/>
    </row>
    <row r="23" spans="1:10" ht="34.9" customHeight="1" x14ac:dyDescent="0.25">
      <c r="A23" s="22"/>
      <c r="B23" s="22"/>
      <c r="C23" s="25"/>
      <c r="D23" s="25"/>
      <c r="E23" s="6" t="s">
        <v>18</v>
      </c>
      <c r="F23" s="3" t="s">
        <v>36</v>
      </c>
      <c r="G23" s="12">
        <v>0</v>
      </c>
      <c r="H23" s="12">
        <v>0</v>
      </c>
      <c r="I23" s="12">
        <v>0</v>
      </c>
      <c r="J23" s="21"/>
    </row>
    <row r="24" spans="1:10" ht="18" customHeight="1" x14ac:dyDescent="0.25">
      <c r="A24" s="22" t="s">
        <v>26</v>
      </c>
      <c r="B24" s="22" t="s">
        <v>27</v>
      </c>
      <c r="C24" s="23" t="s">
        <v>45</v>
      </c>
      <c r="D24" s="23" t="s">
        <v>33</v>
      </c>
      <c r="E24" s="4" t="s">
        <v>14</v>
      </c>
      <c r="F24" s="3" t="s">
        <v>37</v>
      </c>
      <c r="G24" s="11">
        <f>G25+G26+G27+G28</f>
        <v>1379335.48</v>
      </c>
      <c r="H24" s="11">
        <f>H25+H26+H27+H28</f>
        <v>1623600</v>
      </c>
      <c r="I24" s="11">
        <f>I25+I26+I27+I28</f>
        <v>1623600</v>
      </c>
      <c r="J24" s="19" t="s">
        <v>23</v>
      </c>
    </row>
    <row r="25" spans="1:10" ht="18" customHeight="1" x14ac:dyDescent="0.25">
      <c r="A25" s="22"/>
      <c r="B25" s="22"/>
      <c r="C25" s="24"/>
      <c r="D25" s="24"/>
      <c r="E25" s="6" t="s">
        <v>15</v>
      </c>
      <c r="F25" s="3" t="s">
        <v>37</v>
      </c>
      <c r="G25" s="12">
        <v>0</v>
      </c>
      <c r="H25" s="12">
        <v>0</v>
      </c>
      <c r="I25" s="12">
        <v>0</v>
      </c>
      <c r="J25" s="20"/>
    </row>
    <row r="26" spans="1:10" ht="18" customHeight="1" x14ac:dyDescent="0.25">
      <c r="A26" s="22"/>
      <c r="B26" s="22"/>
      <c r="C26" s="24"/>
      <c r="D26" s="24"/>
      <c r="E26" s="6" t="s">
        <v>16</v>
      </c>
      <c r="F26" s="3" t="s">
        <v>37</v>
      </c>
      <c r="G26" s="12">
        <v>0</v>
      </c>
      <c r="H26" s="12">
        <v>0</v>
      </c>
      <c r="I26" s="12">
        <v>0</v>
      </c>
      <c r="J26" s="20"/>
    </row>
    <row r="27" spans="1:10" ht="18" customHeight="1" x14ac:dyDescent="0.25">
      <c r="A27" s="22"/>
      <c r="B27" s="22"/>
      <c r="C27" s="24"/>
      <c r="D27" s="24"/>
      <c r="E27" s="6" t="s">
        <v>17</v>
      </c>
      <c r="F27" s="3" t="s">
        <v>37</v>
      </c>
      <c r="G27" s="12">
        <v>1379335.48</v>
      </c>
      <c r="H27" s="12">
        <v>1623600</v>
      </c>
      <c r="I27" s="12">
        <v>1623600</v>
      </c>
      <c r="J27" s="20"/>
    </row>
    <row r="28" spans="1:10" ht="34.9" customHeight="1" x14ac:dyDescent="0.25">
      <c r="A28" s="22"/>
      <c r="B28" s="22"/>
      <c r="C28" s="25"/>
      <c r="D28" s="25"/>
      <c r="E28" s="6" t="s">
        <v>18</v>
      </c>
      <c r="F28" s="3" t="s">
        <v>37</v>
      </c>
      <c r="G28" s="12">
        <v>0</v>
      </c>
      <c r="H28" s="12">
        <v>0</v>
      </c>
      <c r="I28" s="12">
        <v>0</v>
      </c>
      <c r="J28" s="21"/>
    </row>
    <row r="29" spans="1:10" ht="18" customHeight="1" x14ac:dyDescent="0.25">
      <c r="A29" s="22" t="s">
        <v>28</v>
      </c>
      <c r="B29" s="22" t="s">
        <v>27</v>
      </c>
      <c r="C29" s="23" t="s">
        <v>45</v>
      </c>
      <c r="D29" s="23" t="s">
        <v>33</v>
      </c>
      <c r="E29" s="4" t="s">
        <v>14</v>
      </c>
      <c r="F29" s="3" t="s">
        <v>38</v>
      </c>
      <c r="G29" s="11">
        <f>G30+G31+G32+G33</f>
        <v>1797729.64</v>
      </c>
      <c r="H29" s="11">
        <f>H30+H31+H32+H33</f>
        <v>1980000</v>
      </c>
      <c r="I29" s="11">
        <f>I30+I31+I32+I33</f>
        <v>1980000</v>
      </c>
      <c r="J29" s="19" t="s">
        <v>23</v>
      </c>
    </row>
    <row r="30" spans="1:10" ht="18" customHeight="1" x14ac:dyDescent="0.25">
      <c r="A30" s="22"/>
      <c r="B30" s="22"/>
      <c r="C30" s="24"/>
      <c r="D30" s="24"/>
      <c r="E30" s="6" t="s">
        <v>15</v>
      </c>
      <c r="F30" s="3" t="s">
        <v>38</v>
      </c>
      <c r="G30" s="12">
        <v>0</v>
      </c>
      <c r="H30" s="12">
        <v>0</v>
      </c>
      <c r="I30" s="12">
        <v>0</v>
      </c>
      <c r="J30" s="20"/>
    </row>
    <row r="31" spans="1:10" ht="18" customHeight="1" x14ac:dyDescent="0.25">
      <c r="A31" s="22"/>
      <c r="B31" s="22"/>
      <c r="C31" s="24"/>
      <c r="D31" s="24"/>
      <c r="E31" s="6" t="s">
        <v>16</v>
      </c>
      <c r="F31" s="3" t="s">
        <v>38</v>
      </c>
      <c r="G31" s="12">
        <v>0</v>
      </c>
      <c r="H31" s="12">
        <v>0</v>
      </c>
      <c r="I31" s="12">
        <v>0</v>
      </c>
      <c r="J31" s="20"/>
    </row>
    <row r="32" spans="1:10" ht="18" customHeight="1" x14ac:dyDescent="0.25">
      <c r="A32" s="22"/>
      <c r="B32" s="22"/>
      <c r="C32" s="24"/>
      <c r="D32" s="24"/>
      <c r="E32" s="6" t="s">
        <v>17</v>
      </c>
      <c r="F32" s="3" t="s">
        <v>38</v>
      </c>
      <c r="G32" s="12">
        <v>1797729.64</v>
      </c>
      <c r="H32" s="12">
        <v>1980000</v>
      </c>
      <c r="I32" s="12">
        <v>1980000</v>
      </c>
      <c r="J32" s="20"/>
    </row>
    <row r="33" spans="1:10" ht="34.9" customHeight="1" x14ac:dyDescent="0.25">
      <c r="A33" s="22"/>
      <c r="B33" s="22"/>
      <c r="C33" s="25"/>
      <c r="D33" s="25"/>
      <c r="E33" s="6" t="s">
        <v>18</v>
      </c>
      <c r="F33" s="3" t="s">
        <v>38</v>
      </c>
      <c r="G33" s="12">
        <v>0</v>
      </c>
      <c r="H33" s="12">
        <v>0</v>
      </c>
      <c r="I33" s="12">
        <v>0</v>
      </c>
      <c r="J33" s="21"/>
    </row>
    <row r="34" spans="1:10" ht="18" customHeight="1" x14ac:dyDescent="0.25">
      <c r="A34" s="22" t="s">
        <v>29</v>
      </c>
      <c r="B34" s="22" t="s">
        <v>13</v>
      </c>
      <c r="C34" s="23" t="s">
        <v>45</v>
      </c>
      <c r="D34" s="23" t="s">
        <v>33</v>
      </c>
      <c r="E34" s="4" t="s">
        <v>14</v>
      </c>
      <c r="F34" s="3" t="s">
        <v>39</v>
      </c>
      <c r="G34" s="11">
        <f>G35+G36+G37+G38</f>
        <v>38750</v>
      </c>
      <c r="H34" s="11">
        <f>H35+H36+H37+H38</f>
        <v>50000</v>
      </c>
      <c r="I34" s="11">
        <f>I35+I36+I37+I38</f>
        <v>50000</v>
      </c>
      <c r="J34" s="19" t="s">
        <v>23</v>
      </c>
    </row>
    <row r="35" spans="1:10" ht="18" customHeight="1" x14ac:dyDescent="0.25">
      <c r="A35" s="22"/>
      <c r="B35" s="22"/>
      <c r="C35" s="24"/>
      <c r="D35" s="24"/>
      <c r="E35" s="6" t="s">
        <v>15</v>
      </c>
      <c r="F35" s="3" t="s">
        <v>39</v>
      </c>
      <c r="G35" s="12">
        <v>0</v>
      </c>
      <c r="H35" s="12">
        <v>0</v>
      </c>
      <c r="I35" s="12">
        <v>0</v>
      </c>
      <c r="J35" s="20"/>
    </row>
    <row r="36" spans="1:10" ht="18" customHeight="1" x14ac:dyDescent="0.25">
      <c r="A36" s="22"/>
      <c r="B36" s="22"/>
      <c r="C36" s="24"/>
      <c r="D36" s="24"/>
      <c r="E36" s="6" t="s">
        <v>16</v>
      </c>
      <c r="F36" s="3" t="s">
        <v>39</v>
      </c>
      <c r="G36" s="12">
        <v>0</v>
      </c>
      <c r="H36" s="12">
        <v>0</v>
      </c>
      <c r="I36" s="12">
        <v>0</v>
      </c>
      <c r="J36" s="20"/>
    </row>
    <row r="37" spans="1:10" ht="18" customHeight="1" x14ac:dyDescent="0.25">
      <c r="A37" s="22"/>
      <c r="B37" s="22"/>
      <c r="C37" s="24"/>
      <c r="D37" s="24"/>
      <c r="E37" s="6" t="s">
        <v>17</v>
      </c>
      <c r="F37" s="3" t="s">
        <v>39</v>
      </c>
      <c r="G37" s="12">
        <v>38750</v>
      </c>
      <c r="H37" s="12">
        <v>50000</v>
      </c>
      <c r="I37" s="12">
        <v>50000</v>
      </c>
      <c r="J37" s="20"/>
    </row>
    <row r="38" spans="1:10" ht="34.9" customHeight="1" x14ac:dyDescent="0.25">
      <c r="A38" s="22"/>
      <c r="B38" s="22"/>
      <c r="C38" s="25"/>
      <c r="D38" s="25"/>
      <c r="E38" s="6" t="s">
        <v>18</v>
      </c>
      <c r="F38" s="3" t="s">
        <v>39</v>
      </c>
      <c r="G38" s="12">
        <v>0</v>
      </c>
      <c r="H38" s="12">
        <v>0</v>
      </c>
      <c r="I38" s="12">
        <v>0</v>
      </c>
      <c r="J38" s="21"/>
    </row>
    <row r="39" spans="1:10" ht="18" customHeight="1" x14ac:dyDescent="0.25">
      <c r="A39" s="22" t="s">
        <v>30</v>
      </c>
      <c r="B39" s="22" t="s">
        <v>13</v>
      </c>
      <c r="C39" s="23" t="s">
        <v>45</v>
      </c>
      <c r="D39" s="23" t="s">
        <v>33</v>
      </c>
      <c r="E39" s="4" t="s">
        <v>14</v>
      </c>
      <c r="F39" s="3" t="s">
        <v>40</v>
      </c>
      <c r="G39" s="11">
        <f>G40+G41+G42+G43</f>
        <v>15000</v>
      </c>
      <c r="H39" s="11">
        <f>H40+H41+H42+H43</f>
        <v>15000</v>
      </c>
      <c r="I39" s="11">
        <f>I40+I41+I42+I43</f>
        <v>15000</v>
      </c>
      <c r="J39" s="19" t="s">
        <v>23</v>
      </c>
    </row>
    <row r="40" spans="1:10" ht="18" customHeight="1" x14ac:dyDescent="0.25">
      <c r="A40" s="22"/>
      <c r="B40" s="22"/>
      <c r="C40" s="24"/>
      <c r="D40" s="24"/>
      <c r="E40" s="6" t="s">
        <v>15</v>
      </c>
      <c r="F40" s="3" t="s">
        <v>40</v>
      </c>
      <c r="G40" s="12">
        <v>0</v>
      </c>
      <c r="H40" s="12">
        <v>0</v>
      </c>
      <c r="I40" s="12">
        <v>0</v>
      </c>
      <c r="J40" s="20"/>
    </row>
    <row r="41" spans="1:10" ht="18" customHeight="1" x14ac:dyDescent="0.25">
      <c r="A41" s="22"/>
      <c r="B41" s="22"/>
      <c r="C41" s="24"/>
      <c r="D41" s="24"/>
      <c r="E41" s="6" t="s">
        <v>16</v>
      </c>
      <c r="F41" s="3" t="s">
        <v>40</v>
      </c>
      <c r="G41" s="12">
        <v>0</v>
      </c>
      <c r="H41" s="12">
        <v>0</v>
      </c>
      <c r="I41" s="12">
        <v>0</v>
      </c>
      <c r="J41" s="20"/>
    </row>
    <row r="42" spans="1:10" ht="18" customHeight="1" x14ac:dyDescent="0.25">
      <c r="A42" s="22"/>
      <c r="B42" s="22"/>
      <c r="C42" s="24"/>
      <c r="D42" s="24"/>
      <c r="E42" s="6" t="s">
        <v>17</v>
      </c>
      <c r="F42" s="3" t="s">
        <v>40</v>
      </c>
      <c r="G42" s="12">
        <v>15000</v>
      </c>
      <c r="H42" s="12">
        <v>15000</v>
      </c>
      <c r="I42" s="12">
        <v>15000</v>
      </c>
      <c r="J42" s="20"/>
    </row>
    <row r="43" spans="1:10" ht="34.9" customHeight="1" x14ac:dyDescent="0.25">
      <c r="A43" s="22"/>
      <c r="B43" s="22"/>
      <c r="C43" s="25"/>
      <c r="D43" s="25"/>
      <c r="E43" s="6" t="s">
        <v>18</v>
      </c>
      <c r="F43" s="3" t="s">
        <v>40</v>
      </c>
      <c r="G43" s="12">
        <v>0</v>
      </c>
      <c r="H43" s="12">
        <v>0</v>
      </c>
      <c r="I43" s="12">
        <v>0</v>
      </c>
      <c r="J43" s="21"/>
    </row>
    <row r="44" spans="1:10" ht="18" customHeight="1" x14ac:dyDescent="0.25">
      <c r="A44" s="22" t="s">
        <v>31</v>
      </c>
      <c r="B44" s="22" t="s">
        <v>13</v>
      </c>
      <c r="C44" s="23" t="s">
        <v>45</v>
      </c>
      <c r="D44" s="23" t="s">
        <v>33</v>
      </c>
      <c r="E44" s="4" t="s">
        <v>14</v>
      </c>
      <c r="F44" s="3" t="s">
        <v>41</v>
      </c>
      <c r="G44" s="11">
        <f>G45+G46+G47+G48</f>
        <v>60000</v>
      </c>
      <c r="H44" s="11">
        <f>H45+H46+H47+H48</f>
        <v>70000</v>
      </c>
      <c r="I44" s="11">
        <f>I45+I46+I47+I48</f>
        <v>70000</v>
      </c>
      <c r="J44" s="19" t="s">
        <v>23</v>
      </c>
    </row>
    <row r="45" spans="1:10" ht="18" customHeight="1" x14ac:dyDescent="0.25">
      <c r="A45" s="22"/>
      <c r="B45" s="22"/>
      <c r="C45" s="24"/>
      <c r="D45" s="24"/>
      <c r="E45" s="6" t="s">
        <v>15</v>
      </c>
      <c r="F45" s="3" t="s">
        <v>41</v>
      </c>
      <c r="G45" s="12">
        <v>0</v>
      </c>
      <c r="H45" s="12">
        <v>0</v>
      </c>
      <c r="I45" s="12">
        <v>0</v>
      </c>
      <c r="J45" s="20"/>
    </row>
    <row r="46" spans="1:10" ht="18" customHeight="1" x14ac:dyDescent="0.25">
      <c r="A46" s="22"/>
      <c r="B46" s="22"/>
      <c r="C46" s="24"/>
      <c r="D46" s="24"/>
      <c r="E46" s="6" t="s">
        <v>16</v>
      </c>
      <c r="F46" s="3" t="s">
        <v>41</v>
      </c>
      <c r="G46" s="12">
        <v>0</v>
      </c>
      <c r="H46" s="12">
        <v>0</v>
      </c>
      <c r="I46" s="12">
        <v>0</v>
      </c>
      <c r="J46" s="20"/>
    </row>
    <row r="47" spans="1:10" ht="18" customHeight="1" x14ac:dyDescent="0.25">
      <c r="A47" s="22"/>
      <c r="B47" s="22"/>
      <c r="C47" s="24"/>
      <c r="D47" s="24"/>
      <c r="E47" s="6" t="s">
        <v>17</v>
      </c>
      <c r="F47" s="3" t="s">
        <v>41</v>
      </c>
      <c r="G47" s="12">
        <v>60000</v>
      </c>
      <c r="H47" s="12">
        <v>70000</v>
      </c>
      <c r="I47" s="12">
        <v>70000</v>
      </c>
      <c r="J47" s="20"/>
    </row>
    <row r="48" spans="1:10" ht="49.5" customHeight="1" x14ac:dyDescent="0.25">
      <c r="A48" s="22"/>
      <c r="B48" s="22"/>
      <c r="C48" s="25"/>
      <c r="D48" s="25"/>
      <c r="E48" s="6" t="s">
        <v>18</v>
      </c>
      <c r="F48" s="3" t="s">
        <v>41</v>
      </c>
      <c r="G48" s="3">
        <v>0</v>
      </c>
      <c r="H48" s="3">
        <v>0</v>
      </c>
      <c r="I48" s="3">
        <v>0</v>
      </c>
      <c r="J48" s="21"/>
    </row>
    <row r="49" spans="1:10" ht="15" customHeight="1" x14ac:dyDescent="0.25">
      <c r="A49" s="16" t="s">
        <v>43</v>
      </c>
      <c r="B49" s="17"/>
      <c r="C49" s="17"/>
      <c r="D49" s="17"/>
      <c r="E49" s="17"/>
      <c r="F49" s="17"/>
      <c r="G49" s="17"/>
      <c r="H49" s="17"/>
      <c r="I49" s="17"/>
      <c r="J49" s="18"/>
    </row>
    <row r="50" spans="1:10" ht="26.25" customHeight="1" x14ac:dyDescent="0.25">
      <c r="A50" s="22" t="s">
        <v>46</v>
      </c>
      <c r="B50" s="22" t="s">
        <v>13</v>
      </c>
      <c r="C50" s="23" t="s">
        <v>45</v>
      </c>
      <c r="D50" s="23" t="s">
        <v>33</v>
      </c>
      <c r="E50" s="4" t="s">
        <v>14</v>
      </c>
      <c r="F50" s="3" t="s">
        <v>42</v>
      </c>
      <c r="G50" s="11">
        <f>G51+G52+G53+G54</f>
        <v>90000</v>
      </c>
      <c r="H50" s="11">
        <f>H51+H52+H53+H54</f>
        <v>95000</v>
      </c>
      <c r="I50" s="11">
        <f>I51+I52+I53+I54</f>
        <v>100000</v>
      </c>
      <c r="J50" s="19" t="s">
        <v>23</v>
      </c>
    </row>
    <row r="51" spans="1:10" ht="21.75" customHeight="1" x14ac:dyDescent="0.25">
      <c r="A51" s="22"/>
      <c r="B51" s="22"/>
      <c r="C51" s="24"/>
      <c r="D51" s="24"/>
      <c r="E51" s="6" t="s">
        <v>15</v>
      </c>
      <c r="F51" s="3" t="s">
        <v>42</v>
      </c>
      <c r="G51" s="12">
        <v>0</v>
      </c>
      <c r="H51" s="12">
        <v>0</v>
      </c>
      <c r="I51" s="12">
        <v>0</v>
      </c>
      <c r="J51" s="20"/>
    </row>
    <row r="52" spans="1:10" ht="22.5" customHeight="1" x14ac:dyDescent="0.25">
      <c r="A52" s="22"/>
      <c r="B52" s="22"/>
      <c r="C52" s="24"/>
      <c r="D52" s="24"/>
      <c r="E52" s="6" t="s">
        <v>16</v>
      </c>
      <c r="F52" s="3" t="s">
        <v>42</v>
      </c>
      <c r="G52" s="12">
        <v>0</v>
      </c>
      <c r="H52" s="12">
        <v>0</v>
      </c>
      <c r="I52" s="12">
        <v>0</v>
      </c>
      <c r="J52" s="20"/>
    </row>
    <row r="53" spans="1:10" ht="33.75" customHeight="1" x14ac:dyDescent="0.25">
      <c r="A53" s="22"/>
      <c r="B53" s="22"/>
      <c r="C53" s="24"/>
      <c r="D53" s="24"/>
      <c r="E53" s="6" t="s">
        <v>17</v>
      </c>
      <c r="F53" s="3" t="s">
        <v>42</v>
      </c>
      <c r="G53" s="12">
        <v>90000</v>
      </c>
      <c r="H53" s="12">
        <v>95000</v>
      </c>
      <c r="I53" s="12">
        <v>100000</v>
      </c>
      <c r="J53" s="20"/>
    </row>
    <row r="54" spans="1:10" ht="27.75" customHeight="1" x14ac:dyDescent="0.25">
      <c r="A54" s="22"/>
      <c r="B54" s="22"/>
      <c r="C54" s="25"/>
      <c r="D54" s="25"/>
      <c r="E54" s="6" t="s">
        <v>18</v>
      </c>
      <c r="F54" s="3" t="s">
        <v>42</v>
      </c>
      <c r="G54" s="12">
        <v>0</v>
      </c>
      <c r="H54" s="12">
        <v>0</v>
      </c>
      <c r="I54" s="12">
        <v>0</v>
      </c>
      <c r="J54" s="21"/>
    </row>
    <row r="55" spans="1:10" ht="29.45" customHeight="1" x14ac:dyDescent="0.25">
      <c r="A55" s="27" t="s">
        <v>19</v>
      </c>
      <c r="B55" s="22" t="s">
        <v>20</v>
      </c>
      <c r="C55" s="22" t="s">
        <v>20</v>
      </c>
      <c r="D55" s="22" t="s">
        <v>20</v>
      </c>
      <c r="E55" s="4" t="s">
        <v>14</v>
      </c>
      <c r="F55" s="3" t="s">
        <v>20</v>
      </c>
      <c r="G55" s="5">
        <f t="shared" ref="G55:I59" si="0">G50+G9+G14+G19+G24+G29+G34+G39+G44</f>
        <v>5270815.12</v>
      </c>
      <c r="H55" s="5">
        <f t="shared" si="0"/>
        <v>5783600</v>
      </c>
      <c r="I55" s="5">
        <f t="shared" si="0"/>
        <v>5908600</v>
      </c>
      <c r="J55" s="19" t="s">
        <v>20</v>
      </c>
    </row>
    <row r="56" spans="1:10" ht="28.15" customHeight="1" x14ac:dyDescent="0.25">
      <c r="A56" s="27"/>
      <c r="B56" s="22"/>
      <c r="C56" s="22"/>
      <c r="D56" s="22"/>
      <c r="E56" s="4" t="s">
        <v>15</v>
      </c>
      <c r="F56" s="3" t="s">
        <v>20</v>
      </c>
      <c r="G56" s="5">
        <f t="shared" si="0"/>
        <v>0</v>
      </c>
      <c r="H56" s="5">
        <f t="shared" si="0"/>
        <v>0</v>
      </c>
      <c r="I56" s="5">
        <f t="shared" si="0"/>
        <v>0</v>
      </c>
      <c r="J56" s="20"/>
    </row>
    <row r="57" spans="1:10" ht="18" customHeight="1" x14ac:dyDescent="0.25">
      <c r="A57" s="27"/>
      <c r="B57" s="22"/>
      <c r="C57" s="22"/>
      <c r="D57" s="22"/>
      <c r="E57" s="4" t="s">
        <v>16</v>
      </c>
      <c r="F57" s="3" t="s">
        <v>20</v>
      </c>
      <c r="G57" s="5">
        <f t="shared" si="0"/>
        <v>0</v>
      </c>
      <c r="H57" s="5">
        <f t="shared" si="0"/>
        <v>0</v>
      </c>
      <c r="I57" s="5">
        <f t="shared" si="0"/>
        <v>0</v>
      </c>
      <c r="J57" s="20"/>
    </row>
    <row r="58" spans="1:10" ht="18" customHeight="1" x14ac:dyDescent="0.25">
      <c r="A58" s="27"/>
      <c r="B58" s="22"/>
      <c r="C58" s="22"/>
      <c r="D58" s="22"/>
      <c r="E58" s="4" t="s">
        <v>17</v>
      </c>
      <c r="F58" s="3" t="s">
        <v>20</v>
      </c>
      <c r="G58" s="5">
        <f t="shared" si="0"/>
        <v>5270815.12</v>
      </c>
      <c r="H58" s="5">
        <f t="shared" si="0"/>
        <v>5783600</v>
      </c>
      <c r="I58" s="5">
        <f t="shared" si="0"/>
        <v>5908600</v>
      </c>
      <c r="J58" s="20"/>
    </row>
    <row r="59" spans="1:10" ht="30" customHeight="1" x14ac:dyDescent="0.25">
      <c r="A59" s="27"/>
      <c r="B59" s="22"/>
      <c r="C59" s="22"/>
      <c r="D59" s="22"/>
      <c r="E59" s="4" t="s">
        <v>18</v>
      </c>
      <c r="F59" s="3" t="s">
        <v>20</v>
      </c>
      <c r="G59" s="5">
        <f t="shared" si="0"/>
        <v>0</v>
      </c>
      <c r="H59" s="5">
        <f t="shared" si="0"/>
        <v>0</v>
      </c>
      <c r="I59" s="5">
        <f t="shared" si="0"/>
        <v>0</v>
      </c>
      <c r="J59" s="21"/>
    </row>
    <row r="60" spans="1:10" x14ac:dyDescent="0.25">
      <c r="F60" s="8"/>
    </row>
    <row r="61" spans="1:10" ht="26.45" customHeight="1" x14ac:dyDescent="0.25">
      <c r="A61" s="26" t="s">
        <v>32</v>
      </c>
      <c r="B61" s="26"/>
      <c r="C61" s="26"/>
      <c r="D61" s="26"/>
      <c r="E61" s="26"/>
      <c r="F61" s="26"/>
      <c r="G61" s="26"/>
      <c r="H61" s="26"/>
      <c r="I61" s="26"/>
      <c r="J61" s="26"/>
    </row>
    <row r="62" spans="1:10" x14ac:dyDescent="0.25">
      <c r="F62" s="8"/>
    </row>
    <row r="63" spans="1:10" x14ac:dyDescent="0.25">
      <c r="F63" s="8"/>
    </row>
    <row r="64" spans="1:10" x14ac:dyDescent="0.25">
      <c r="F64" s="8"/>
    </row>
    <row r="65" spans="6:6" x14ac:dyDescent="0.25">
      <c r="F65" s="8"/>
    </row>
    <row r="66" spans="6:6" x14ac:dyDescent="0.25">
      <c r="F66" s="8"/>
    </row>
    <row r="67" spans="6:6" x14ac:dyDescent="0.25">
      <c r="F67" s="8"/>
    </row>
    <row r="68" spans="6:6" x14ac:dyDescent="0.25">
      <c r="F68" s="8"/>
    </row>
    <row r="69" spans="6:6" x14ac:dyDescent="0.25">
      <c r="F69" s="8"/>
    </row>
    <row r="70" spans="6:6" x14ac:dyDescent="0.25">
      <c r="F70" s="8"/>
    </row>
    <row r="71" spans="6:6" x14ac:dyDescent="0.25">
      <c r="F71" s="8"/>
    </row>
    <row r="72" spans="6:6" x14ac:dyDescent="0.25">
      <c r="F72" s="8"/>
    </row>
    <row r="73" spans="6:6" x14ac:dyDescent="0.25">
      <c r="F73" s="8"/>
    </row>
    <row r="74" spans="6:6" x14ac:dyDescent="0.25">
      <c r="F74" s="8"/>
    </row>
    <row r="75" spans="6:6" x14ac:dyDescent="0.25">
      <c r="F75" s="8"/>
    </row>
    <row r="76" spans="6:6" x14ac:dyDescent="0.25">
      <c r="F76" s="8"/>
    </row>
    <row r="77" spans="6:6" x14ac:dyDescent="0.25">
      <c r="F77" s="8"/>
    </row>
    <row r="78" spans="6:6" x14ac:dyDescent="0.25">
      <c r="F78" s="8"/>
    </row>
    <row r="79" spans="6:6" x14ac:dyDescent="0.25">
      <c r="F79" s="8"/>
    </row>
    <row r="80" spans="6:6" x14ac:dyDescent="0.25">
      <c r="F80" s="8"/>
    </row>
    <row r="81" spans="6:6" x14ac:dyDescent="0.25">
      <c r="F81" s="8"/>
    </row>
    <row r="82" spans="6:6" x14ac:dyDescent="0.25">
      <c r="F82" s="8"/>
    </row>
    <row r="83" spans="6:6" x14ac:dyDescent="0.25">
      <c r="F83" s="8"/>
    </row>
    <row r="84" spans="6:6" x14ac:dyDescent="0.25">
      <c r="F84" s="8"/>
    </row>
    <row r="85" spans="6:6" x14ac:dyDescent="0.25">
      <c r="F85" s="8"/>
    </row>
  </sheetData>
  <mergeCells count="63">
    <mergeCell ref="A61:J61"/>
    <mergeCell ref="A44:A48"/>
    <mergeCell ref="B44:B48"/>
    <mergeCell ref="C44:C48"/>
    <mergeCell ref="D44:D48"/>
    <mergeCell ref="J44:J48"/>
    <mergeCell ref="A55:A59"/>
    <mergeCell ref="B55:B59"/>
    <mergeCell ref="C55:C59"/>
    <mergeCell ref="D55:D59"/>
    <mergeCell ref="J55:J59"/>
    <mergeCell ref="C29:C33"/>
    <mergeCell ref="D29:D33"/>
    <mergeCell ref="J29:J33"/>
    <mergeCell ref="A34:A38"/>
    <mergeCell ref="A39:A43"/>
    <mergeCell ref="B39:B43"/>
    <mergeCell ref="C39:C43"/>
    <mergeCell ref="D39:D43"/>
    <mergeCell ref="J39:J43"/>
    <mergeCell ref="B34:B38"/>
    <mergeCell ref="C34:C38"/>
    <mergeCell ref="D34:D38"/>
    <mergeCell ref="J34:J38"/>
    <mergeCell ref="A29:A33"/>
    <mergeCell ref="B29:B33"/>
    <mergeCell ref="J14:J18"/>
    <mergeCell ref="A24:A28"/>
    <mergeCell ref="B24:B28"/>
    <mergeCell ref="C24:C28"/>
    <mergeCell ref="D24:D28"/>
    <mergeCell ref="J24:J28"/>
    <mergeCell ref="A19:A23"/>
    <mergeCell ref="B19:B23"/>
    <mergeCell ref="C19:C23"/>
    <mergeCell ref="D19:D23"/>
    <mergeCell ref="J19:J23"/>
    <mergeCell ref="A8:J8"/>
    <mergeCell ref="J50:J54"/>
    <mergeCell ref="A9:A13"/>
    <mergeCell ref="B9:B13"/>
    <mergeCell ref="C9:C13"/>
    <mergeCell ref="D9:D13"/>
    <mergeCell ref="J9:J13"/>
    <mergeCell ref="A49:J49"/>
    <mergeCell ref="A50:A54"/>
    <mergeCell ref="B50:B54"/>
    <mergeCell ref="C50:C54"/>
    <mergeCell ref="D50:D54"/>
    <mergeCell ref="A14:A18"/>
    <mergeCell ref="B14:B18"/>
    <mergeCell ref="C14:C18"/>
    <mergeCell ref="D14:D18"/>
    <mergeCell ref="G5:I5"/>
    <mergeCell ref="J5:J6"/>
    <mergeCell ref="I2:J2"/>
    <mergeCell ref="A3:J3"/>
    <mergeCell ref="A4:J4"/>
    <mergeCell ref="A5:A6"/>
    <mergeCell ref="B5:B6"/>
    <mergeCell ref="C5:D5"/>
    <mergeCell ref="E5:E6"/>
    <mergeCell ref="F5:F6"/>
  </mergeCells>
  <pageMargins left="0.70866141732283472" right="0.70866141732283472" top="0.74803149606299213" bottom="0.7480314960629921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2025-03-05T13:31:38Z</dcterms:modified>
</cp:coreProperties>
</file>