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8800" windowHeight="12300" activeTab="1"/>
  </bookViews>
  <sheets>
    <sheet name="Проектная часть" sheetId="1" r:id="rId1"/>
    <sheet name="Процессная часть" sheetId="2" r:id="rId2"/>
  </sheets>
  <definedNames>
    <definedName name="_xlnm.Print_Area" localSheetId="0">'Проектная часть'!$A$1:$I$135</definedName>
    <definedName name="_xlnm.Print_Area" localSheetId="1">'Процессная часть'!$A$1:$I$180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69" i="2" l="1"/>
  <c r="H46" i="2" l="1"/>
  <c r="I46" i="2"/>
  <c r="G46" i="2"/>
  <c r="D24" i="2" l="1"/>
</calcChain>
</file>

<file path=xl/sharedStrings.xml><?xml version="1.0" encoding="utf-8"?>
<sst xmlns="http://schemas.openxmlformats.org/spreadsheetml/2006/main" count="698" uniqueCount="161">
  <si>
    <t xml:space="preserve">Управления образования администрации </t>
  </si>
  <si>
    <t xml:space="preserve">муниципального образования город Алексин </t>
  </si>
  <si>
    <t>Приложение № 2 к Приказу</t>
  </si>
  <si>
    <t>ПАСПОРТА структурных элементов
муниципальной программы «Образование в муниципальном образовании город Алексин»
Паспорт
структурного элемента, входящего в проектную часть
муниципальной программы «Образование в муниципальном образовании город Алексин»</t>
  </si>
  <si>
    <t>Региональный проект «Современная школа»</t>
  </si>
  <si>
    <t xml:space="preserve">Сроки реализации </t>
  </si>
  <si>
    <t>2024 год</t>
  </si>
  <si>
    <t xml:space="preserve">Ответственный исполнитель </t>
  </si>
  <si>
    <t>Управление образования администрации муниципального образования город Алексин</t>
  </si>
  <si>
    <t xml:space="preserve">Соисполнители </t>
  </si>
  <si>
    <t>-</t>
  </si>
  <si>
    <t xml:space="preserve">Цели </t>
  </si>
  <si>
    <t>обеспечение возможности детям получать качественное общее образование в условиях, отвечающих современным требованиям</t>
  </si>
  <si>
    <t xml:space="preserve">Задачи </t>
  </si>
  <si>
    <t>создание и обеспечение функционирования центров образования естественнонаучной и технологической направленностей в общеобразовательных организациях</t>
  </si>
  <si>
    <t xml:space="preserve">Целевые показатели </t>
  </si>
  <si>
    <t>Значение показателя по годам</t>
  </si>
  <si>
    <t>2025 год</t>
  </si>
  <si>
    <t>2026 год</t>
  </si>
  <si>
    <t>на момент окончания реализации</t>
  </si>
  <si>
    <t>1.</t>
  </si>
  <si>
    <t>Число общеобразовательных организаций, в которых созданы и функционируют центры образования естественнонаучной и технологической направленностей (ед.).</t>
  </si>
  <si>
    <t>всего</t>
  </si>
  <si>
    <t>Всего</t>
  </si>
  <si>
    <t>Федеральный бюджет</t>
  </si>
  <si>
    <t>Областной бюджет</t>
  </si>
  <si>
    <t>Местный бюджет</t>
  </si>
  <si>
    <t>Региональный проект «Цифровая образовательная среда»</t>
  </si>
  <si>
    <t>обеспечение образовательных организаций материально-технической базой для внедрения цифровой образовательной среды</t>
  </si>
  <si>
    <t>Целевые показатели</t>
  </si>
  <si>
    <t>Количество образовательных организаций, обеспеченных материально-технической базой для внедрения цифровой образовательной среды (ед).</t>
  </si>
  <si>
    <t>Региональный проект «Патриотическое воспитание граждан Российской Федерации»</t>
  </si>
  <si>
    <t>воспитание гармонично развитой и социально ответственной личности на основе духовно-нравственных ценностей народов Российской Федерации, исторических и национально-культурных традиций путем вовлечения граждан в систему патриотического воспитания</t>
  </si>
  <si>
    <t>обеспечение функционирования системы патриотического воспитания граждан</t>
  </si>
  <si>
    <t>2027 год</t>
  </si>
  <si>
    <t>Наименование целевого показателя, единица измерения</t>
  </si>
  <si>
    <t>№ п/п</t>
  </si>
  <si>
    <t>Источники финансирования</t>
  </si>
  <si>
    <t>Расходы по годам
(рублей)</t>
  </si>
  <si>
    <t>Количество государственных и муниципальных общеобразовательных организаций, в которых проведены мероприятия по обеспечению деятельности советников директора по воспитанию и взаимодействию с детскими общественными объединениями (ед).</t>
  </si>
  <si>
    <t>Расходы по годам (рублей)</t>
  </si>
  <si>
    <t>Региональный проект «Народный бюджет»</t>
  </si>
  <si>
    <t>обеспечение возможности детям получать качественное образование в условиях, отвечающих современным требованиям</t>
  </si>
  <si>
    <t>обеспечение образовательных организаций материально-технической базой</t>
  </si>
  <si>
    <t>Доля обучающихся государственных и муниципальных организаций, осуществляющих образовательную деятельность по образовательным программам дошкольного, общего и дополнительного образования, которым предоставлена возможность обучаться в соответствии с современными требованиями, в общей численности обучающихся организаций, осуществляющих образовательную деятельность по образовательным программам дошкольного, общего и дополнительного образования (%).</t>
  </si>
  <si>
    <t xml:space="preserve">Параметры финансового обеспечения Регионального проекта «Народный бюджет», всего </t>
  </si>
  <si>
    <t>Средства населения и спонсоров</t>
  </si>
  <si>
    <t>Параметры финансового обеспечения Регионального проекта «Патриотическое воспитание граждан Российской Федерации»,
всего</t>
  </si>
  <si>
    <t>Параметры финансового обеспечения Регионального проекта «Цифровая образовательная среда»,
всего</t>
  </si>
  <si>
    <t>Параметры финансового обеспечения Регионального проекта «Современная школа»,
всего</t>
  </si>
  <si>
    <t>Региональный проект «Все лучшее детям»</t>
  </si>
  <si>
    <t>2.</t>
  </si>
  <si>
    <t>Общеобразовательные организации оснащены средствами обучения и воспитания для реализации учебных предметов (ед).</t>
  </si>
  <si>
    <t>Реализованы мероприятия по модернизации школьных систем образования, предусматривающие капитальный ремонт и оборудование зданий общеобразовательных организаций (объект).</t>
  </si>
  <si>
    <t>Региональный проект «Педагоги и наставники»</t>
  </si>
  <si>
    <t xml:space="preserve">Параметры финансового обеспечения Регионального проекта «Все лучшее детям», всего </t>
  </si>
  <si>
    <t xml:space="preserve">Параметры финансового обеспечения Регионального проекта «Педагоги и наставники», всего </t>
  </si>
  <si>
    <t>3.</t>
  </si>
  <si>
    <t>Обеспечены выплаты ежемесячного денежного вознаграждения советникам директоров по воспитанию и взаимодействию с детскими общественными объединениями (человек).</t>
  </si>
  <si>
    <t>Доля педагогических работников образовательных организаций, получивших ежемесячное денежное вознаграждение за классное руководство (из расчета 5 тыс. рублей в месяц с учетом страховых взносов в государственные внебюджетные фонды, а также районных коэффициентов и процентных надбавок в общей численности педагогических работников такой категории) (%).</t>
  </si>
  <si>
    <t>ВСЕГО</t>
  </si>
  <si>
    <t>Иные источники финансирования</t>
  </si>
  <si>
    <r>
      <t>1.</t>
    </r>
    <r>
      <rPr>
        <b/>
        <sz val="7"/>
        <color rgb="FF000000"/>
        <rFont val="Times New Roman"/>
        <family val="1"/>
        <charset val="204"/>
      </rPr>
      <t xml:space="preserve">       </t>
    </r>
    <r>
      <rPr>
        <b/>
        <sz val="10"/>
        <color rgb="FF000000"/>
        <rFont val="Times New Roman"/>
        <family val="1"/>
        <charset val="204"/>
      </rPr>
      <t>Комплекс процессных мероприятий «Развитие дошкольного образования»</t>
    </r>
  </si>
  <si>
    <t>обеспечение государственных гарантий общедоступности дошкольного образования в Тульской области</t>
  </si>
  <si>
    <t xml:space="preserve">реализация в необходимом объеме образовательных программ дошкольного образования, повышение качества дошкольного образования; </t>
  </si>
  <si>
    <t>привлечение молодых специалистов для работы в отрасли;</t>
  </si>
  <si>
    <t>повышение доступности дошкольного образования для детей-инвалидов и детей с ограниченными возможностями здоровья;</t>
  </si>
  <si>
    <t>поддержание уровня среднемесячной заработной платы педагогических работников муниципальных ДОУ на уровне средней заработной платы в общем образовании региона</t>
  </si>
  <si>
    <r>
      <t>Охват детей дошкольных образовательных организаций (отношение численности детей в возрасте от 0 до 3 лет, посещающих дошкольные образовательных организаций, к общей численности детей в возрасте от 0 до 3 лет)</t>
    </r>
    <r>
      <rPr>
        <sz val="10"/>
        <rFont val="Times New Roman"/>
        <family val="1"/>
        <charset val="204"/>
      </rPr>
      <t xml:space="preserve"> </t>
    </r>
    <r>
      <rPr>
        <sz val="10"/>
        <color rgb="FF000000"/>
        <rFont val="Times New Roman"/>
        <family val="1"/>
        <charset val="204"/>
      </rPr>
      <t>(%).</t>
    </r>
  </si>
  <si>
    <r>
      <t>Доступность дошкольного образования (отношение численности детей в возрасте от 3 до 7 лет, получающих дошкольное образование в текущем году, к сумме численности детей в возрасте от 3 до 7 лет, получающих дошкольное образование в текущем году, и численности детей в возрасте от 3 до 7 лет, находящихся в очереди на получение в текущем году до-школьного образования)</t>
    </r>
    <r>
      <rPr>
        <sz val="10"/>
        <rFont val="Times New Roman"/>
        <family val="1"/>
        <charset val="204"/>
      </rPr>
      <t xml:space="preserve"> </t>
    </r>
    <r>
      <rPr>
        <sz val="10"/>
        <color rgb="FF000000"/>
        <rFont val="Times New Roman"/>
        <family val="1"/>
        <charset val="204"/>
      </rPr>
      <t>(%).</t>
    </r>
  </si>
  <si>
    <r>
      <t xml:space="preserve">Удовлетворенность населения качеством дошкольного образования, от общего числа опрошенных родителей </t>
    </r>
    <r>
      <rPr>
        <sz val="11"/>
        <rFont val="Times New Roman"/>
        <family val="1"/>
        <charset val="204"/>
      </rPr>
      <t>(%).</t>
    </r>
  </si>
  <si>
    <t>4.</t>
  </si>
  <si>
    <r>
      <t xml:space="preserve">Доля дошкольных образовательных организаций, в которых создана универсальная безбарьерная среда для инклюзивного образования детей-инвалидов, в общем количестве дошкольных образовательных организаций в муниципальном образовании </t>
    </r>
    <r>
      <rPr>
        <sz val="11"/>
        <rFont val="Times New Roman"/>
        <family val="1"/>
        <charset val="204"/>
      </rPr>
      <t>(%).</t>
    </r>
  </si>
  <si>
    <t>5.</t>
  </si>
  <si>
    <t>6.</t>
  </si>
  <si>
    <t xml:space="preserve">Параметры финансового обеспечения комплекса процессных мероприятий 1, всего </t>
  </si>
  <si>
    <t>Местный бюджет всего,</t>
  </si>
  <si>
    <t>в том числе за счет дотаций областного бюджета</t>
  </si>
  <si>
    <r>
      <t>2.</t>
    </r>
    <r>
      <rPr>
        <b/>
        <sz val="7"/>
        <color rgb="FF000000"/>
        <rFont val="Times New Roman"/>
        <family val="1"/>
        <charset val="204"/>
      </rPr>
      <t xml:space="preserve">       </t>
    </r>
    <r>
      <rPr>
        <b/>
        <sz val="10"/>
        <color rgb="FF000000"/>
        <rFont val="Times New Roman"/>
        <family val="1"/>
        <charset val="204"/>
      </rPr>
      <t>Комплекс процессных мероприятий  «Развитие общего образования»</t>
    </r>
  </si>
  <si>
    <t>повышение качества и доступности общего образования, соответствующего требованиям инновационного развития экономики, современным потребностям граждан Алексина</t>
  </si>
  <si>
    <t>оказание муниципальных услуг муниципальными общеобразовательными организациями.</t>
  </si>
  <si>
    <t>обеспечение содержания и ремонта зданий и сооружений муниципальных общеобразовательных организаций, обустройство прилегающих к ним территорий, укрепление материально-технической базы.</t>
  </si>
  <si>
    <t>обеспечение доступной среды, создание условий для доступа лиц с ограниченными возможностями в муниципальных общеобразовательных учреждениях.</t>
  </si>
  <si>
    <t>привлечение молодых специалистов для работы в отрасли.</t>
  </si>
  <si>
    <r>
      <t xml:space="preserve">Доля населения в возрасте от 7 до 18 лет, охваченного начальным общим, основным общим и средним общим образованием, в общей численности населения в возрасте от 7 до 18 лет </t>
    </r>
    <r>
      <rPr>
        <sz val="11"/>
        <rFont val="Times New Roman"/>
        <family val="1"/>
        <charset val="204"/>
      </rPr>
      <t>(%).</t>
    </r>
  </si>
  <si>
    <r>
      <t xml:space="preserve">Доля лиц, сдавших единый государственный экзамен по русскому языку/по математике, от числа выпускников, участвовавших в едином государственном экзамене </t>
    </r>
    <r>
      <rPr>
        <sz val="11"/>
        <rFont val="Times New Roman"/>
        <family val="1"/>
        <charset val="204"/>
      </rPr>
      <t>(%).</t>
    </r>
  </si>
  <si>
    <r>
      <t xml:space="preserve">Доля выпускников очной формы обучения муниципальных образовательных учреждений, не получивших аттестат о среднем общем образовании, в общем числе выпускников очной формы обучения муниципальных образовательных учреждений </t>
    </r>
    <r>
      <rPr>
        <sz val="11"/>
        <rFont val="Times New Roman"/>
        <family val="1"/>
        <charset val="204"/>
      </rPr>
      <t>(%).</t>
    </r>
  </si>
  <si>
    <r>
      <t xml:space="preserve">Удовлетворенность населения качеством и доступностью общего образования в общеобразовательных учреждениях, от общего числа опрошенного населения </t>
    </r>
    <r>
      <rPr>
        <sz val="11"/>
        <rFont val="Times New Roman"/>
        <family val="1"/>
        <charset val="204"/>
      </rPr>
      <t>(%).</t>
    </r>
  </si>
  <si>
    <t>Доля общеобразовательных организаций, в которых создана универсальная безбарьерная среда для инклюзивного образования детей-инвалидов, в общем количестве общеобразовательных организаций в муниципальном образовании (%).</t>
  </si>
  <si>
    <t>7.</t>
  </si>
  <si>
    <t>8.</t>
  </si>
  <si>
    <t xml:space="preserve">Параметры финансового обеспечения комплекса процессных мероприятий 2, всего </t>
  </si>
  <si>
    <r>
      <t>3.</t>
    </r>
    <r>
      <rPr>
        <b/>
        <sz val="7"/>
        <color rgb="FF000000"/>
        <rFont val="Times New Roman"/>
        <family val="1"/>
        <charset val="204"/>
      </rPr>
      <t xml:space="preserve">       </t>
    </r>
    <r>
      <rPr>
        <b/>
        <sz val="10"/>
        <color rgb="FF000000"/>
        <rFont val="Times New Roman"/>
        <family val="1"/>
        <charset val="204"/>
      </rPr>
      <t>Комплекс процессных мероприятий «Развитие дополнительного образования»</t>
    </r>
  </si>
  <si>
    <t>обеспечение прав граждан на доступное и качественное дополнительное образование</t>
  </si>
  <si>
    <t>оказание муниципальных услуг учреждениями дополнительного образования.</t>
  </si>
  <si>
    <t>обеспечение содержания и ремонта зданий и сооружений муниципальных учреждений дополнительного образования, обустройство прилегающих к ним территорий, укрепление материально-технической базы.</t>
  </si>
  <si>
    <t>привлечение молодых специалистов для работы в отрасли</t>
  </si>
  <si>
    <r>
      <t xml:space="preserve">Доля детей в возрасте от 5 до 18 лет, охваченных услугами дополнительного образования </t>
    </r>
    <r>
      <rPr>
        <sz val="11"/>
        <rFont val="Times New Roman"/>
        <family val="1"/>
        <charset val="204"/>
      </rPr>
      <t>(%).</t>
    </r>
  </si>
  <si>
    <t>Удовлетворенность населения качеством и доступностью дополнительного образования, от общего числа опрошенного населения (%).</t>
  </si>
  <si>
    <t xml:space="preserve">Параметры финансового обеспечения комплекса процессных мероприятий 3, всего </t>
  </si>
  <si>
    <r>
      <t>4.</t>
    </r>
    <r>
      <rPr>
        <b/>
        <sz val="7"/>
        <color rgb="FF000000"/>
        <rFont val="Times New Roman"/>
        <family val="1"/>
        <charset val="204"/>
      </rPr>
      <t xml:space="preserve">       </t>
    </r>
    <r>
      <rPr>
        <b/>
        <sz val="10"/>
        <color rgb="FF000000"/>
        <rFont val="Times New Roman"/>
        <family val="1"/>
        <charset val="204"/>
      </rPr>
      <t>Комплекс процессных мероприятий «Обеспечение реализации муниципальной программы»</t>
    </r>
  </si>
  <si>
    <t>эффективное ресурсное обеспечение реализации муниципальной программы</t>
  </si>
  <si>
    <t>обеспечение деятельности муниципального учреждения</t>
  </si>
  <si>
    <t>Эффективность реализации муниципальной программы (%)</t>
  </si>
  <si>
    <t xml:space="preserve">Параметры финансового обеспечения комплекса процессных мероприятий 4, всего </t>
  </si>
  <si>
    <r>
      <t>5.</t>
    </r>
    <r>
      <rPr>
        <b/>
        <sz val="7"/>
        <color rgb="FF000000"/>
        <rFont val="Times New Roman"/>
        <family val="1"/>
        <charset val="204"/>
      </rPr>
      <t xml:space="preserve">       </t>
    </r>
    <r>
      <rPr>
        <b/>
        <sz val="10"/>
        <color rgb="FF000000"/>
        <rFont val="Times New Roman"/>
        <family val="1"/>
        <charset val="204"/>
      </rPr>
      <t>Комплекс процессных мероприятий «Создание условий для развития творческого потенциала педагогов и учащихся»</t>
    </r>
  </si>
  <si>
    <t>повышение качества и доступности образования, соответствующего требованиям инновационного развития экономики, современным потребностям граждан города Алексина</t>
  </si>
  <si>
    <t>сохранение и развитие кадрового потенциала учреждений образования;</t>
  </si>
  <si>
    <r>
      <t>сохранение и развитие творческого потенциала</t>
    </r>
    <r>
      <rPr>
        <sz val="10"/>
        <rFont val="Times New Roman"/>
        <family val="1"/>
        <charset val="204"/>
      </rPr>
      <t xml:space="preserve"> </t>
    </r>
    <r>
      <rPr>
        <sz val="10"/>
        <color rgb="FF000000"/>
        <rFont val="Times New Roman"/>
        <family val="1"/>
        <charset val="204"/>
      </rPr>
      <t>педагогов и учащихся</t>
    </r>
  </si>
  <si>
    <t>Доля проведенных олимпиад, конкурсов, ярмарок и прочих мероприятий в общем числе запланированных (%)</t>
  </si>
  <si>
    <t xml:space="preserve">Параметры финансового обеспечения комплекса процессных мероприятий 5, всего </t>
  </si>
  <si>
    <r>
      <t>6.</t>
    </r>
    <r>
      <rPr>
        <b/>
        <sz val="7"/>
        <color rgb="FF000000"/>
        <rFont val="Times New Roman"/>
        <family val="1"/>
        <charset val="204"/>
      </rPr>
      <t xml:space="preserve">       </t>
    </r>
    <r>
      <rPr>
        <b/>
        <sz val="10"/>
        <color rgb="FF000000"/>
        <rFont val="Times New Roman"/>
        <family val="1"/>
        <charset val="204"/>
      </rPr>
      <t>Комплекс процессных мероприятий «Проведение аварийно-восстановительных работ»</t>
    </r>
  </si>
  <si>
    <t>обеспечение быстрого и качественного устранения аварийных ситуаций</t>
  </si>
  <si>
    <t xml:space="preserve">Параметры финансового обеспечения комплекса процессных мероприятий 6, всего </t>
  </si>
  <si>
    <t>сопровождение государственной итоговой аттестации;</t>
  </si>
  <si>
    <t>реализация мероприятий по формированию и ведению ФИС ФРДО</t>
  </si>
  <si>
    <t xml:space="preserve">Параметры финансового обеспечения комплекса процессных мероприятий 7, всего </t>
  </si>
  <si>
    <t>обеспечение качественных условий обучения</t>
  </si>
  <si>
    <t>Параметры финансового обеспечения комплекса процессных мероприятий 8, всего</t>
  </si>
  <si>
    <t xml:space="preserve">ВСЕГО </t>
  </si>
  <si>
    <t>Паспорт
структурного элемента, входящего в процессную часть муниципальной программы
«Образование в муниципальном образовании город Алексин»</t>
  </si>
  <si>
    <t>№  п/п</t>
  </si>
  <si>
    <t>с 2024 по 2025 год</t>
  </si>
  <si>
    <t>Сроки реализации</t>
  </si>
  <si>
    <t>Ответственный исполнитель</t>
  </si>
  <si>
    <t>Соисполнители</t>
  </si>
  <si>
    <t>Цели</t>
  </si>
  <si>
    <t>Задачи</t>
  </si>
  <si>
    <t>№ 
п/п</t>
  </si>
  <si>
    <t>Всего:</t>
  </si>
  <si>
    <r>
      <t xml:space="preserve">8. </t>
    </r>
    <r>
      <rPr>
        <b/>
        <sz val="10"/>
        <color rgb="FF000000"/>
        <rFont val="Times New Roman"/>
        <family val="1"/>
        <charset val="204"/>
      </rPr>
      <t>Комплекс процессных мероприятий «Создание условий для организации проведения независимой оценки качества условий оказания услуг организациями»</t>
    </r>
  </si>
  <si>
    <t>9. Комплекс процессных мероприятий «Организация отдыха, оздоровления и временной занятости детей»</t>
  </si>
  <si>
    <t>Обеспечение детей и подростков современными и качественными услугами отдыха и оздоровления</t>
  </si>
  <si>
    <t>Обеспечение доступности оздоровительных услуг для детей, проживающих на территории муниципалитета</t>
  </si>
  <si>
    <t>Значения показателя по годам</t>
  </si>
  <si>
    <t xml:space="preserve">Параметры финансового обеспечения комплекса процессных мероприятий 9, всего                   </t>
  </si>
  <si>
    <t>№ 271-д от «28» декабря 2023</t>
  </si>
  <si>
    <t>Обеспечены бесплатным горячим питанием обучающиеся, получающие начальное общее образование в государственных и муниципальных
образовательных организациях (человек).</t>
  </si>
  <si>
    <t>Доля детей в возрасте от 7 до 17 лет, в том числе детей, находящихся в трудной жизненной ситуации, являющихся гражданами Российской Федерации, постоянно проживающих на
территории Тульской области, вовлеченных в различные формы
организованного отдыха и оздоровления, от общей численности детей данной возрастной группы, %</t>
  </si>
  <si>
    <t>Количество объектов, реализованных в рамках регионального проекта
"Народный бюджет" (ед).</t>
  </si>
  <si>
    <t>Количество организаций отдыха детей стационарного типа (за исключением палаточных лагерей, кемпингов, глэмпингов), в которых в полном объеме выполнены мероприятия по развитию инфраструктуры, благоустройству территории, в году предоставления иных межбюджетных трансфертов</t>
  </si>
  <si>
    <t>Организация смены продолжительностью не менее 21 календарного дня (начиная с 1 января 2026 года), не менее</t>
  </si>
  <si>
    <t>Количество организаций отдыха детей стационарного типа (за исключением палаточных лагерей, кемпингов, глэмпингов), в которых реализованы мероприятия по развитию инфраструктуры, благоустройству территории,  включенных в Реестр, в году предоставления иных межбюджетных трансфертов</t>
  </si>
  <si>
    <t>Региональный проект «Создание условий для обучения, отдыха и оздоровления детей и молодежи»</t>
  </si>
  <si>
    <t>с 2025 по 2025 годы</t>
  </si>
  <si>
    <t xml:space="preserve">Параметры финансового обеспечения Регионального проекта «Создание условий для обучения, отдыха и оздоровления детей и молодежи», всего </t>
  </si>
  <si>
    <t>обеспечение детей и подростков современными и качественными услугами отдыха и оздоровления</t>
  </si>
  <si>
    <t>обеспечение доступности оздоровительных услуг для детей, проживающих на территории муниципалитета</t>
  </si>
  <si>
    <t>2028 год</t>
  </si>
  <si>
    <t>с 2024 по 2028 годы</t>
  </si>
  <si>
    <t>с 2024 по 2028 год</t>
  </si>
  <si>
    <t>7. Комплекс процессных мероприятий  «Реализация программы подготовки педагогических кадров для муниципальных образовательных учреждений, предоставление мер поддержки педагогическим работникам, сопровождение государственной итоговой аттестации, реализация мероприятий по формированию и ведению ФИС ФРДО»</t>
  </si>
  <si>
    <t>с 2024 по 2026 год</t>
  </si>
  <si>
    <t>с 2025 по 2028 год</t>
  </si>
  <si>
    <t>10. Комплекс процессных мероприятий «Мероприятия в сфере энергоэффективности»</t>
  </si>
  <si>
    <t>с 2026 по 2028 год</t>
  </si>
  <si>
    <t xml:space="preserve">Параметры финансового обеспечения комплекса процессных мероприятий 10, всего                   </t>
  </si>
  <si>
    <t>Формирование целостной и эффективной системы управления энергосбережением и повышение энергоэффективности на основе комплексного развития энергосберегающей инфраструктуры</t>
  </si>
  <si>
    <t xml:space="preserve">Повышение эффективности использования энергетических ресурсов </t>
  </si>
  <si>
    <t>Доля приборов учета
образовательных организаций
Тульской области,
оснащенных
автоматизированными
системами учета
энергоресурсов, от
запланированных в текущем
году, %</t>
  </si>
  <si>
    <t>№ 266-д от «29» декабря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</si>
</sst>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Calibri"/>
      <family val="2"/>
      <scheme val="minor"/>
    </font>
    <font>
      <sz val="10"/>
      <color rgb="FF000000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0"/>
      <color rgb="FF000000"/>
      <name val="Times New Roman"/>
      <family val="1"/>
      <charset val="204"/>
    </font>
    <font>
      <sz val="10"/>
      <name val="Times New Roman"/>
      <family val="1"/>
      <charset val="204"/>
    </font>
    <font>
      <sz val="10"/>
      <color rgb="FF332E2D"/>
      <name val="Times New Roman"/>
      <family val="1"/>
      <charset val="204"/>
    </font>
    <font>
      <b/>
      <sz val="7"/>
      <color rgb="FF000000"/>
      <name val="Times New Roman"/>
      <family val="1"/>
      <charset val="204"/>
    </font>
    <font>
      <sz val="11"/>
      <name val="Times New Roman"/>
      <family val="1"/>
      <charset val="204"/>
    </font>
    <font>
      <b/>
      <sz val="10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9">
    <xf numFmtId="0" fontId="0" fillId="0" borderId="0" xfId="0"/>
    <xf numFmtId="0" fontId="1" fillId="0" borderId="1" xfId="0" applyFont="1" applyBorder="1" applyAlignment="1">
      <alignment vertical="center" wrapText="1"/>
    </xf>
    <xf numFmtId="0" fontId="1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4" fontId="5" fillId="0" borderId="1" xfId="0" applyNumberFormat="1" applyFont="1" applyBorder="1" applyAlignment="1">
      <alignment horizontal="center" vertical="center" wrapText="1"/>
    </xf>
    <xf numFmtId="0" fontId="2" fillId="0" borderId="0" xfId="0" applyFont="1" applyAlignment="1">
      <alignment wrapText="1"/>
    </xf>
    <xf numFmtId="0" fontId="5" fillId="0" borderId="1" xfId="0" applyFont="1" applyBorder="1" applyAlignment="1">
      <alignment vertical="center" wrapText="1"/>
    </xf>
    <xf numFmtId="2" fontId="5" fillId="0" borderId="1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top" wrapText="1"/>
    </xf>
    <xf numFmtId="0" fontId="3" fillId="0" borderId="1" xfId="0" applyFont="1" applyBorder="1" applyAlignment="1">
      <alignment horizontal="center" vertical="center" wrapText="1"/>
    </xf>
    <xf numFmtId="4" fontId="3" fillId="0" borderId="1" xfId="0" applyNumberFormat="1" applyFont="1" applyBorder="1" applyAlignment="1">
      <alignment horizontal="center" vertical="center" wrapText="1"/>
    </xf>
    <xf numFmtId="0" fontId="1" fillId="0" borderId="0" xfId="0" applyFont="1" applyFill="1" applyAlignment="1">
      <alignment horizontal="left" vertical="top"/>
    </xf>
    <xf numFmtId="0" fontId="1" fillId="0" borderId="0" xfId="0" applyFont="1" applyFill="1" applyAlignment="1">
      <alignment vertical="top"/>
    </xf>
    <xf numFmtId="0" fontId="3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0" fontId="1" fillId="0" borderId="1" xfId="0" applyFont="1" applyBorder="1" applyAlignment="1">
      <alignment horizontal="center" vertical="center" wrapText="1"/>
    </xf>
    <xf numFmtId="4" fontId="5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top" wrapText="1"/>
    </xf>
    <xf numFmtId="0" fontId="3" fillId="0" borderId="1" xfId="0" applyFont="1" applyBorder="1" applyAlignment="1">
      <alignment horizontal="center" vertical="center" wrapText="1"/>
    </xf>
    <xf numFmtId="4" fontId="0" fillId="0" borderId="0" xfId="0" applyNumberFormat="1"/>
    <xf numFmtId="4" fontId="3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0" fontId="1" fillId="0" borderId="1" xfId="0" applyFont="1" applyBorder="1" applyAlignment="1">
      <alignment horizontal="left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0" fillId="0" borderId="5" xfId="0" applyBorder="1" applyAlignment="1">
      <alignment vertical="center" wrapText="1"/>
    </xf>
    <xf numFmtId="0" fontId="0" fillId="0" borderId="7" xfId="0" applyBorder="1" applyAlignment="1">
      <alignment vertical="center" wrapText="1"/>
    </xf>
    <xf numFmtId="0" fontId="4" fillId="0" borderId="1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top" wrapText="1"/>
    </xf>
    <xf numFmtId="0" fontId="1" fillId="0" borderId="2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5" xfId="0" applyFont="1" applyBorder="1" applyAlignment="1">
      <alignment vertical="center" wrapText="1"/>
    </xf>
    <xf numFmtId="0" fontId="1" fillId="0" borderId="6" xfId="0" applyFont="1" applyBorder="1" applyAlignment="1">
      <alignment vertical="center" wrapText="1"/>
    </xf>
    <xf numFmtId="0" fontId="1" fillId="0" borderId="7" xfId="0" applyFont="1" applyBorder="1" applyAlignment="1">
      <alignment vertical="center" wrapText="1"/>
    </xf>
    <xf numFmtId="0" fontId="1" fillId="0" borderId="2" xfId="0" applyFont="1" applyBorder="1" applyAlignment="1">
      <alignment horizontal="left" vertical="center" wrapText="1"/>
    </xf>
    <xf numFmtId="0" fontId="1" fillId="0" borderId="4" xfId="0" applyFont="1" applyBorder="1" applyAlignment="1">
      <alignment horizontal="left" vertical="center" wrapText="1"/>
    </xf>
    <xf numFmtId="0" fontId="1" fillId="0" borderId="3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vertical="center" wrapText="1"/>
    </xf>
    <xf numFmtId="0" fontId="2" fillId="0" borderId="0" xfId="0" applyFont="1" applyAlignment="1">
      <alignment horizontal="center" wrapText="1"/>
    </xf>
    <xf numFmtId="0" fontId="9" fillId="0" borderId="1" xfId="0" applyFont="1" applyBorder="1" applyAlignment="1">
      <alignment horizontal="center" vertical="top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top" wrapText="1"/>
    </xf>
    <xf numFmtId="0" fontId="3" fillId="0" borderId="1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left" vertical="top" wrapText="1"/>
    </xf>
    <xf numFmtId="0" fontId="3" fillId="0" borderId="4" xfId="0" applyFont="1" applyBorder="1" applyAlignment="1">
      <alignment horizontal="left" vertical="top" wrapText="1"/>
    </xf>
    <xf numFmtId="0" fontId="2" fillId="0" borderId="0" xfId="0" applyFont="1" applyAlignment="1">
      <alignment horizontal="center"/>
    </xf>
    <xf numFmtId="0" fontId="2" fillId="0" borderId="8" xfId="0" applyFont="1" applyBorder="1" applyAlignment="1">
      <alignment horizontal="center"/>
    </xf>
    <xf numFmtId="0" fontId="1" fillId="0" borderId="9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left" vertical="center" wrapText="1"/>
    </xf>
    <xf numFmtId="0" fontId="1" fillId="0" borderId="6" xfId="0" applyFont="1" applyBorder="1" applyAlignment="1">
      <alignment horizontal="left" vertical="center" wrapText="1"/>
    </xf>
    <xf numFmtId="0" fontId="1" fillId="0" borderId="7" xfId="0" applyFont="1" applyBorder="1" applyAlignment="1">
      <alignment horizontal="left" vertical="center" wrapText="1"/>
    </xf>
    <xf numFmtId="0" fontId="1" fillId="0" borderId="10" xfId="0" applyFont="1" applyBorder="1" applyAlignment="1">
      <alignment horizontal="center" vertical="center" wrapText="1"/>
    </xf>
    <xf numFmtId="0" fontId="3" fillId="0" borderId="1" xfId="0" applyFont="1" applyFill="1" applyBorder="1" applyAlignment="1">
      <alignment horizontal="left" vertical="top" wrapText="1"/>
    </xf>
    <xf numFmtId="0" fontId="0" fillId="0" borderId="0" xfId="0" applyFill="1"/>
    <xf numFmtId="0" fontId="5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4" fontId="5" fillId="0" borderId="1" xfId="0" applyNumberFormat="1" applyFont="1" applyFill="1" applyBorder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35"/>
  <sheetViews>
    <sheetView view="pageBreakPreview" zoomScaleSheetLayoutView="100" workbookViewId="0">
      <selection activeCell="D8" sqref="D8"/>
    </sheetView>
  </sheetViews>
  <sheetFormatPr defaultRowHeight="15" x14ac:dyDescent="0.25"/>
  <cols>
    <col min="1" max="1" width="19" customWidth="1"/>
    <col min="2" max="2" width="7.42578125" customWidth="1"/>
    <col min="3" max="3" width="36" customWidth="1"/>
    <col min="4" max="6" width="12" style="65" customWidth="1"/>
    <col min="7" max="9" width="12" customWidth="1"/>
  </cols>
  <sheetData>
    <row r="1" spans="1:14" x14ac:dyDescent="0.25">
      <c r="F1" s="12" t="s">
        <v>2</v>
      </c>
    </row>
    <row r="2" spans="1:14" x14ac:dyDescent="0.25">
      <c r="F2" s="12" t="s">
        <v>0</v>
      </c>
    </row>
    <row r="3" spans="1:14" x14ac:dyDescent="0.25">
      <c r="F3" s="12" t="s">
        <v>1</v>
      </c>
    </row>
    <row r="4" spans="1:14" x14ac:dyDescent="0.25">
      <c r="F4" s="13" t="s">
        <v>160</v>
      </c>
    </row>
    <row r="5" spans="1:14" x14ac:dyDescent="0.25">
      <c r="F5" s="13"/>
    </row>
    <row r="6" spans="1:14" x14ac:dyDescent="0.25">
      <c r="F6" s="12" t="s">
        <v>2</v>
      </c>
    </row>
    <row r="7" spans="1:14" x14ac:dyDescent="0.25">
      <c r="F7" s="12" t="s">
        <v>0</v>
      </c>
    </row>
    <row r="8" spans="1:14" x14ac:dyDescent="0.25">
      <c r="F8" s="12" t="s">
        <v>1</v>
      </c>
    </row>
    <row r="9" spans="1:14" x14ac:dyDescent="0.25">
      <c r="F9" s="13" t="s">
        <v>136</v>
      </c>
    </row>
    <row r="11" spans="1:14" ht="18.75" customHeight="1" x14ac:dyDescent="0.25">
      <c r="A11" s="44" t="s">
        <v>3</v>
      </c>
      <c r="B11" s="44"/>
      <c r="C11" s="44"/>
      <c r="D11" s="44"/>
      <c r="E11" s="44"/>
      <c r="F11" s="44"/>
      <c r="G11" s="44"/>
      <c r="H11" s="44"/>
      <c r="I11" s="44"/>
      <c r="J11" s="6"/>
      <c r="K11" s="6"/>
      <c r="L11" s="6"/>
      <c r="M11" s="6"/>
      <c r="N11" s="6"/>
    </row>
    <row r="12" spans="1:14" ht="18.75" customHeight="1" x14ac:dyDescent="0.25">
      <c r="A12" s="44"/>
      <c r="B12" s="44"/>
      <c r="C12" s="44"/>
      <c r="D12" s="44"/>
      <c r="E12" s="44"/>
      <c r="F12" s="44"/>
      <c r="G12" s="44"/>
      <c r="H12" s="44"/>
      <c r="I12" s="44"/>
      <c r="J12" s="6"/>
      <c r="K12" s="6"/>
      <c r="L12" s="6"/>
      <c r="M12" s="6"/>
      <c r="N12" s="6"/>
    </row>
    <row r="13" spans="1:14" ht="18.75" customHeight="1" x14ac:dyDescent="0.25">
      <c r="A13" s="44"/>
      <c r="B13" s="44"/>
      <c r="C13" s="44"/>
      <c r="D13" s="44"/>
      <c r="E13" s="44"/>
      <c r="F13" s="44"/>
      <c r="G13" s="44"/>
      <c r="H13" s="44"/>
      <c r="I13" s="44"/>
      <c r="J13" s="6"/>
      <c r="K13" s="6"/>
      <c r="L13" s="6"/>
      <c r="M13" s="6"/>
      <c r="N13" s="6"/>
    </row>
    <row r="14" spans="1:14" ht="18.75" customHeight="1" x14ac:dyDescent="0.25">
      <c r="A14" s="44"/>
      <c r="B14" s="44"/>
      <c r="C14" s="44"/>
      <c r="D14" s="44"/>
      <c r="E14" s="44"/>
      <c r="F14" s="44"/>
      <c r="G14" s="44"/>
      <c r="H14" s="44"/>
      <c r="I14" s="44"/>
      <c r="J14" s="6"/>
      <c r="K14" s="6"/>
      <c r="L14" s="6"/>
      <c r="M14" s="6"/>
      <c r="N14" s="6"/>
    </row>
    <row r="15" spans="1:14" ht="18.75" customHeight="1" x14ac:dyDescent="0.25">
      <c r="A15" s="44"/>
      <c r="B15" s="44"/>
      <c r="C15" s="44"/>
      <c r="D15" s="44"/>
      <c r="E15" s="44"/>
      <c r="F15" s="44"/>
      <c r="G15" s="44"/>
      <c r="H15" s="44"/>
      <c r="I15" s="44"/>
      <c r="J15" s="6"/>
      <c r="K15" s="6"/>
      <c r="L15" s="6"/>
      <c r="M15" s="6"/>
      <c r="N15" s="6"/>
    </row>
    <row r="16" spans="1:14" ht="18.75" customHeight="1" x14ac:dyDescent="0.25">
      <c r="A16" s="44"/>
      <c r="B16" s="44"/>
      <c r="C16" s="44"/>
      <c r="D16" s="44"/>
      <c r="E16" s="44"/>
      <c r="F16" s="44"/>
      <c r="G16" s="44"/>
      <c r="H16" s="44"/>
      <c r="I16" s="44"/>
      <c r="J16" s="6"/>
      <c r="K16" s="6"/>
      <c r="L16" s="6"/>
      <c r="M16" s="6"/>
      <c r="N16" s="6"/>
    </row>
    <row r="18" spans="1:9" x14ac:dyDescent="0.25">
      <c r="A18" s="31" t="s">
        <v>4</v>
      </c>
      <c r="B18" s="31"/>
      <c r="C18" s="31"/>
      <c r="D18" s="31"/>
      <c r="E18" s="31"/>
      <c r="F18" s="31"/>
      <c r="G18" s="31"/>
      <c r="H18" s="31"/>
      <c r="I18" s="31"/>
    </row>
    <row r="19" spans="1:9" x14ac:dyDescent="0.25">
      <c r="A19" s="1" t="s">
        <v>5</v>
      </c>
      <c r="B19" s="23" t="s">
        <v>6</v>
      </c>
      <c r="C19" s="23"/>
      <c r="D19" s="23"/>
      <c r="E19" s="23"/>
      <c r="F19" s="23"/>
      <c r="G19" s="23"/>
      <c r="H19" s="23"/>
      <c r="I19" s="23"/>
    </row>
    <row r="20" spans="1:9" ht="25.5" x14ac:dyDescent="0.25">
      <c r="A20" s="1" t="s">
        <v>7</v>
      </c>
      <c r="B20" s="23" t="s">
        <v>8</v>
      </c>
      <c r="C20" s="23"/>
      <c r="D20" s="23"/>
      <c r="E20" s="23"/>
      <c r="F20" s="23"/>
      <c r="G20" s="23"/>
      <c r="H20" s="23"/>
      <c r="I20" s="23"/>
    </row>
    <row r="21" spans="1:9" x14ac:dyDescent="0.25">
      <c r="A21" s="1" t="s">
        <v>9</v>
      </c>
      <c r="B21" s="23" t="s">
        <v>10</v>
      </c>
      <c r="C21" s="23"/>
      <c r="D21" s="23"/>
      <c r="E21" s="23"/>
      <c r="F21" s="23"/>
      <c r="G21" s="23"/>
      <c r="H21" s="23"/>
      <c r="I21" s="23"/>
    </row>
    <row r="22" spans="1:9" ht="25.5" customHeight="1" x14ac:dyDescent="0.25">
      <c r="A22" s="1" t="s">
        <v>11</v>
      </c>
      <c r="B22" s="23" t="s">
        <v>12</v>
      </c>
      <c r="C22" s="23"/>
      <c r="D22" s="23"/>
      <c r="E22" s="23"/>
      <c r="F22" s="23"/>
      <c r="G22" s="23"/>
      <c r="H22" s="23"/>
      <c r="I22" s="23"/>
    </row>
    <row r="23" spans="1:9" ht="25.5" customHeight="1" x14ac:dyDescent="0.25">
      <c r="A23" s="1" t="s">
        <v>13</v>
      </c>
      <c r="B23" s="23" t="s">
        <v>14</v>
      </c>
      <c r="C23" s="23"/>
      <c r="D23" s="23"/>
      <c r="E23" s="23"/>
      <c r="F23" s="23"/>
      <c r="G23" s="23"/>
      <c r="H23" s="23"/>
      <c r="I23" s="23"/>
    </row>
    <row r="24" spans="1:9" ht="38.25" customHeight="1" x14ac:dyDescent="0.25">
      <c r="A24" s="23" t="s">
        <v>15</v>
      </c>
      <c r="B24" s="33" t="s">
        <v>36</v>
      </c>
      <c r="C24" s="33" t="s">
        <v>35</v>
      </c>
      <c r="D24" s="42" t="s">
        <v>16</v>
      </c>
      <c r="E24" s="42"/>
      <c r="F24" s="42"/>
      <c r="G24" s="42"/>
      <c r="H24" s="42"/>
      <c r="I24" s="42"/>
    </row>
    <row r="25" spans="1:9" ht="61.5" customHeight="1" x14ac:dyDescent="0.25">
      <c r="A25" s="23"/>
      <c r="B25" s="35"/>
      <c r="C25" s="35"/>
      <c r="D25" s="66" t="s">
        <v>6</v>
      </c>
      <c r="E25" s="66" t="s">
        <v>17</v>
      </c>
      <c r="F25" s="66" t="s">
        <v>18</v>
      </c>
      <c r="G25" s="3" t="s">
        <v>34</v>
      </c>
      <c r="H25" s="3" t="s">
        <v>148</v>
      </c>
      <c r="I25" s="3" t="s">
        <v>19</v>
      </c>
    </row>
    <row r="26" spans="1:9" ht="60.75" customHeight="1" x14ac:dyDescent="0.25">
      <c r="A26" s="23"/>
      <c r="B26" s="2" t="s">
        <v>20</v>
      </c>
      <c r="C26" s="1" t="s">
        <v>21</v>
      </c>
      <c r="D26" s="67">
        <v>3</v>
      </c>
      <c r="E26" s="67">
        <v>3</v>
      </c>
      <c r="F26" s="67">
        <v>3</v>
      </c>
      <c r="G26" s="2">
        <v>3</v>
      </c>
      <c r="H26" s="18">
        <v>3</v>
      </c>
      <c r="I26" s="2">
        <v>3</v>
      </c>
    </row>
    <row r="27" spans="1:9" ht="28.5" customHeight="1" x14ac:dyDescent="0.25">
      <c r="A27" s="39" t="s">
        <v>49</v>
      </c>
      <c r="B27" s="42" t="s">
        <v>37</v>
      </c>
      <c r="C27" s="42"/>
      <c r="D27" s="42" t="s">
        <v>38</v>
      </c>
      <c r="E27" s="42"/>
      <c r="F27" s="42"/>
      <c r="G27" s="42"/>
      <c r="H27" s="42"/>
      <c r="I27" s="42"/>
    </row>
    <row r="28" spans="1:9" x14ac:dyDescent="0.25">
      <c r="A28" s="40"/>
      <c r="B28" s="43"/>
      <c r="C28" s="43"/>
      <c r="D28" s="67" t="s">
        <v>22</v>
      </c>
      <c r="E28" s="66" t="s">
        <v>6</v>
      </c>
      <c r="F28" s="66" t="s">
        <v>17</v>
      </c>
      <c r="G28" s="3" t="s">
        <v>18</v>
      </c>
      <c r="H28" s="3" t="s">
        <v>34</v>
      </c>
      <c r="I28" s="3" t="s">
        <v>148</v>
      </c>
    </row>
    <row r="29" spans="1:9" x14ac:dyDescent="0.25">
      <c r="A29" s="40"/>
      <c r="B29" s="30" t="s">
        <v>23</v>
      </c>
      <c r="C29" s="30"/>
      <c r="D29" s="17">
        <v>2264402.1</v>
      </c>
      <c r="E29" s="17">
        <v>2264402.1</v>
      </c>
      <c r="F29" s="17">
        <v>0</v>
      </c>
      <c r="G29" s="5">
        <v>0</v>
      </c>
      <c r="H29" s="5">
        <v>0</v>
      </c>
      <c r="I29" s="5">
        <v>0</v>
      </c>
    </row>
    <row r="30" spans="1:9" x14ac:dyDescent="0.25">
      <c r="A30" s="40"/>
      <c r="B30" s="23" t="s">
        <v>24</v>
      </c>
      <c r="C30" s="23"/>
      <c r="D30" s="17">
        <v>2152086.96</v>
      </c>
      <c r="E30" s="17">
        <v>2152086.96</v>
      </c>
      <c r="F30" s="17">
        <v>0</v>
      </c>
      <c r="G30" s="5">
        <v>0</v>
      </c>
      <c r="H30" s="5">
        <v>0</v>
      </c>
      <c r="I30" s="5">
        <v>0</v>
      </c>
    </row>
    <row r="31" spans="1:9" x14ac:dyDescent="0.25">
      <c r="A31" s="40"/>
      <c r="B31" s="23" t="s">
        <v>25</v>
      </c>
      <c r="C31" s="23"/>
      <c r="D31" s="17">
        <v>89671.1</v>
      </c>
      <c r="E31" s="17">
        <v>89671.1</v>
      </c>
      <c r="F31" s="17">
        <v>0</v>
      </c>
      <c r="G31" s="5">
        <v>0</v>
      </c>
      <c r="H31" s="5">
        <v>0</v>
      </c>
      <c r="I31" s="5">
        <v>0</v>
      </c>
    </row>
    <row r="32" spans="1:9" x14ac:dyDescent="0.25">
      <c r="A32" s="41"/>
      <c r="B32" s="23" t="s">
        <v>26</v>
      </c>
      <c r="C32" s="23"/>
      <c r="D32" s="17">
        <v>22644.04</v>
      </c>
      <c r="E32" s="17">
        <v>22644.04</v>
      </c>
      <c r="F32" s="17">
        <v>0</v>
      </c>
      <c r="G32" s="5">
        <v>0</v>
      </c>
      <c r="H32" s="5">
        <v>0</v>
      </c>
      <c r="I32" s="5">
        <v>0</v>
      </c>
    </row>
    <row r="33" spans="1:9" x14ac:dyDescent="0.25">
      <c r="A33" s="31" t="s">
        <v>27</v>
      </c>
      <c r="B33" s="31"/>
      <c r="C33" s="31"/>
      <c r="D33" s="31"/>
      <c r="E33" s="31"/>
      <c r="F33" s="31"/>
      <c r="G33" s="31"/>
      <c r="H33" s="31"/>
      <c r="I33" s="31"/>
    </row>
    <row r="34" spans="1:9" x14ac:dyDescent="0.25">
      <c r="A34" s="1" t="s">
        <v>5</v>
      </c>
      <c r="B34" s="23" t="s">
        <v>6</v>
      </c>
      <c r="C34" s="23"/>
      <c r="D34" s="23"/>
      <c r="E34" s="23"/>
      <c r="F34" s="23"/>
      <c r="G34" s="23"/>
      <c r="H34" s="23"/>
      <c r="I34" s="23"/>
    </row>
    <row r="35" spans="1:9" ht="25.5" x14ac:dyDescent="0.25">
      <c r="A35" s="1" t="s">
        <v>7</v>
      </c>
      <c r="B35" s="23" t="s">
        <v>8</v>
      </c>
      <c r="C35" s="23"/>
      <c r="D35" s="23"/>
      <c r="E35" s="23"/>
      <c r="F35" s="23"/>
      <c r="G35" s="23"/>
      <c r="H35" s="23"/>
      <c r="I35" s="23"/>
    </row>
    <row r="36" spans="1:9" x14ac:dyDescent="0.25">
      <c r="A36" s="1" t="s">
        <v>9</v>
      </c>
      <c r="B36" s="23" t="s">
        <v>10</v>
      </c>
      <c r="C36" s="23"/>
      <c r="D36" s="23"/>
      <c r="E36" s="23"/>
      <c r="F36" s="23"/>
      <c r="G36" s="23"/>
      <c r="H36" s="23"/>
      <c r="I36" s="23"/>
    </row>
    <row r="37" spans="1:9" ht="25.5" customHeight="1" x14ac:dyDescent="0.25">
      <c r="A37" s="1" t="s">
        <v>11</v>
      </c>
      <c r="B37" s="23" t="s">
        <v>12</v>
      </c>
      <c r="C37" s="23"/>
      <c r="D37" s="23"/>
      <c r="E37" s="23"/>
      <c r="F37" s="23"/>
      <c r="G37" s="23"/>
      <c r="H37" s="23"/>
      <c r="I37" s="23"/>
    </row>
    <row r="38" spans="1:9" ht="25.5" customHeight="1" x14ac:dyDescent="0.25">
      <c r="A38" s="1" t="s">
        <v>13</v>
      </c>
      <c r="B38" s="23" t="s">
        <v>28</v>
      </c>
      <c r="C38" s="23"/>
      <c r="D38" s="23"/>
      <c r="E38" s="23"/>
      <c r="F38" s="23"/>
      <c r="G38" s="23"/>
      <c r="H38" s="23"/>
      <c r="I38" s="23"/>
    </row>
    <row r="39" spans="1:9" ht="19.5" customHeight="1" x14ac:dyDescent="0.25">
      <c r="A39" s="23" t="s">
        <v>29</v>
      </c>
      <c r="B39" s="33" t="s">
        <v>36</v>
      </c>
      <c r="C39" s="33" t="s">
        <v>35</v>
      </c>
      <c r="D39" s="42" t="s">
        <v>16</v>
      </c>
      <c r="E39" s="42"/>
      <c r="F39" s="42"/>
      <c r="G39" s="42"/>
      <c r="H39" s="42"/>
      <c r="I39" s="42"/>
    </row>
    <row r="40" spans="1:9" ht="51" customHeight="1" x14ac:dyDescent="0.25">
      <c r="A40" s="23"/>
      <c r="B40" s="35"/>
      <c r="C40" s="35"/>
      <c r="D40" s="66" t="s">
        <v>6</v>
      </c>
      <c r="E40" s="66" t="s">
        <v>17</v>
      </c>
      <c r="F40" s="67" t="s">
        <v>18</v>
      </c>
      <c r="G40" s="3" t="s">
        <v>34</v>
      </c>
      <c r="H40" s="3" t="s">
        <v>148</v>
      </c>
      <c r="I40" s="2" t="s">
        <v>19</v>
      </c>
    </row>
    <row r="41" spans="1:9" ht="53.25" customHeight="1" x14ac:dyDescent="0.25">
      <c r="A41" s="23"/>
      <c r="B41" s="2" t="s">
        <v>20</v>
      </c>
      <c r="C41" s="1" t="s">
        <v>30</v>
      </c>
      <c r="D41" s="67">
        <v>13</v>
      </c>
      <c r="E41" s="67">
        <v>13</v>
      </c>
      <c r="F41" s="67">
        <v>13</v>
      </c>
      <c r="G41" s="2">
        <v>13</v>
      </c>
      <c r="H41" s="18">
        <v>13</v>
      </c>
      <c r="I41" s="2">
        <v>13</v>
      </c>
    </row>
    <row r="42" spans="1:9" ht="31.5" customHeight="1" x14ac:dyDescent="0.25">
      <c r="A42" s="39" t="s">
        <v>48</v>
      </c>
      <c r="B42" s="42" t="s">
        <v>37</v>
      </c>
      <c r="C42" s="42"/>
      <c r="D42" s="42" t="s">
        <v>38</v>
      </c>
      <c r="E42" s="42"/>
      <c r="F42" s="42"/>
      <c r="G42" s="42"/>
      <c r="H42" s="42"/>
      <c r="I42" s="42"/>
    </row>
    <row r="43" spans="1:9" x14ac:dyDescent="0.25">
      <c r="A43" s="40"/>
      <c r="B43" s="43"/>
      <c r="C43" s="43"/>
      <c r="D43" s="67" t="s">
        <v>22</v>
      </c>
      <c r="E43" s="66" t="s">
        <v>6</v>
      </c>
      <c r="F43" s="66" t="s">
        <v>17</v>
      </c>
      <c r="G43" s="3" t="s">
        <v>18</v>
      </c>
      <c r="H43" s="3" t="s">
        <v>34</v>
      </c>
      <c r="I43" s="3" t="s">
        <v>148</v>
      </c>
    </row>
    <row r="44" spans="1:9" x14ac:dyDescent="0.25">
      <c r="A44" s="40"/>
      <c r="B44" s="30" t="s">
        <v>23</v>
      </c>
      <c r="C44" s="30"/>
      <c r="D44" s="68">
        <v>10728912.640000001</v>
      </c>
      <c r="E44" s="68">
        <v>10728912.640000001</v>
      </c>
      <c r="F44" s="17">
        <v>0</v>
      </c>
      <c r="G44" s="5">
        <v>0</v>
      </c>
      <c r="H44" s="5">
        <v>0</v>
      </c>
      <c r="I44" s="5">
        <v>0</v>
      </c>
    </row>
    <row r="45" spans="1:9" x14ac:dyDescent="0.25">
      <c r="A45" s="40"/>
      <c r="B45" s="23" t="s">
        <v>24</v>
      </c>
      <c r="C45" s="23"/>
      <c r="D45" s="68">
        <v>10196751.66</v>
      </c>
      <c r="E45" s="68">
        <v>10196751.66</v>
      </c>
      <c r="F45" s="17">
        <v>0</v>
      </c>
      <c r="G45" s="5">
        <v>0</v>
      </c>
      <c r="H45" s="5">
        <v>0</v>
      </c>
      <c r="I45" s="5">
        <v>0</v>
      </c>
    </row>
    <row r="46" spans="1:9" x14ac:dyDescent="0.25">
      <c r="A46" s="40"/>
      <c r="B46" s="23" t="s">
        <v>25</v>
      </c>
      <c r="C46" s="23"/>
      <c r="D46" s="68">
        <v>424871.85</v>
      </c>
      <c r="E46" s="68">
        <v>424871.85</v>
      </c>
      <c r="F46" s="17">
        <v>0</v>
      </c>
      <c r="G46" s="5">
        <v>0</v>
      </c>
      <c r="H46" s="5">
        <v>0</v>
      </c>
      <c r="I46" s="5">
        <v>0</v>
      </c>
    </row>
    <row r="47" spans="1:9" x14ac:dyDescent="0.25">
      <c r="A47" s="41"/>
      <c r="B47" s="23" t="s">
        <v>26</v>
      </c>
      <c r="C47" s="23"/>
      <c r="D47" s="68">
        <v>107289.13</v>
      </c>
      <c r="E47" s="68">
        <v>107289.13</v>
      </c>
      <c r="F47" s="17">
        <v>0</v>
      </c>
      <c r="G47" s="5">
        <v>0</v>
      </c>
      <c r="H47" s="5">
        <v>0</v>
      </c>
      <c r="I47" s="5">
        <v>0</v>
      </c>
    </row>
    <row r="48" spans="1:9" x14ac:dyDescent="0.25">
      <c r="A48" s="31" t="s">
        <v>31</v>
      </c>
      <c r="B48" s="31"/>
      <c r="C48" s="31"/>
      <c r="D48" s="31"/>
      <c r="E48" s="31"/>
      <c r="F48" s="31"/>
      <c r="G48" s="31"/>
      <c r="H48" s="31"/>
      <c r="I48" s="31"/>
    </row>
    <row r="49" spans="1:9" ht="15" customHeight="1" x14ac:dyDescent="0.25">
      <c r="A49" s="1" t="s">
        <v>5</v>
      </c>
      <c r="B49" s="23" t="s">
        <v>6</v>
      </c>
      <c r="C49" s="23"/>
      <c r="D49" s="23"/>
      <c r="E49" s="23"/>
      <c r="F49" s="23"/>
      <c r="G49" s="23"/>
      <c r="H49" s="23"/>
      <c r="I49" s="23"/>
    </row>
    <row r="50" spans="1:9" ht="25.5" x14ac:dyDescent="0.25">
      <c r="A50" s="1" t="s">
        <v>7</v>
      </c>
      <c r="B50" s="23" t="s">
        <v>8</v>
      </c>
      <c r="C50" s="23"/>
      <c r="D50" s="23"/>
      <c r="E50" s="23"/>
      <c r="F50" s="23"/>
      <c r="G50" s="23"/>
      <c r="H50" s="23"/>
      <c r="I50" s="23"/>
    </row>
    <row r="51" spans="1:9" x14ac:dyDescent="0.25">
      <c r="A51" s="1" t="s">
        <v>9</v>
      </c>
      <c r="B51" s="23" t="s">
        <v>10</v>
      </c>
      <c r="C51" s="23"/>
      <c r="D51" s="23"/>
      <c r="E51" s="23"/>
      <c r="F51" s="23"/>
      <c r="G51" s="23"/>
      <c r="H51" s="23"/>
      <c r="I51" s="23"/>
    </row>
    <row r="52" spans="1:9" ht="38.25" customHeight="1" x14ac:dyDescent="0.25">
      <c r="A52" s="1" t="s">
        <v>11</v>
      </c>
      <c r="B52" s="23" t="s">
        <v>32</v>
      </c>
      <c r="C52" s="23"/>
      <c r="D52" s="23"/>
      <c r="E52" s="23"/>
      <c r="F52" s="23"/>
      <c r="G52" s="23"/>
      <c r="H52" s="23"/>
      <c r="I52" s="23"/>
    </row>
    <row r="53" spans="1:9" x14ac:dyDescent="0.25">
      <c r="A53" s="1" t="s">
        <v>13</v>
      </c>
      <c r="B53" s="23" t="s">
        <v>33</v>
      </c>
      <c r="C53" s="23"/>
      <c r="D53" s="23"/>
      <c r="E53" s="23"/>
      <c r="F53" s="23"/>
      <c r="G53" s="23"/>
      <c r="H53" s="23"/>
      <c r="I53" s="23"/>
    </row>
    <row r="54" spans="1:9" ht="25.5" customHeight="1" x14ac:dyDescent="0.25">
      <c r="A54" s="23" t="s">
        <v>29</v>
      </c>
      <c r="B54" s="33" t="s">
        <v>36</v>
      </c>
      <c r="C54" s="33" t="s">
        <v>35</v>
      </c>
      <c r="D54" s="42" t="s">
        <v>16</v>
      </c>
      <c r="E54" s="42"/>
      <c r="F54" s="42"/>
      <c r="G54" s="42"/>
      <c r="H54" s="42"/>
      <c r="I54" s="42"/>
    </row>
    <row r="55" spans="1:9" ht="45" customHeight="1" x14ac:dyDescent="0.25">
      <c r="A55" s="23"/>
      <c r="B55" s="35"/>
      <c r="C55" s="35"/>
      <c r="D55" s="66" t="s">
        <v>6</v>
      </c>
      <c r="E55" s="66" t="s">
        <v>17</v>
      </c>
      <c r="F55" s="67" t="s">
        <v>18</v>
      </c>
      <c r="G55" s="2" t="s">
        <v>34</v>
      </c>
      <c r="H55" s="3" t="s">
        <v>148</v>
      </c>
      <c r="I55" s="2" t="s">
        <v>19</v>
      </c>
    </row>
    <row r="56" spans="1:9" ht="89.25" x14ac:dyDescent="0.25">
      <c r="A56" s="23"/>
      <c r="B56" s="2" t="s">
        <v>20</v>
      </c>
      <c r="C56" s="1" t="s">
        <v>39</v>
      </c>
      <c r="D56" s="67">
        <v>16</v>
      </c>
      <c r="E56" s="67">
        <v>0</v>
      </c>
      <c r="F56" s="67">
        <v>0</v>
      </c>
      <c r="G56" s="2">
        <v>0</v>
      </c>
      <c r="H56" s="18">
        <v>0</v>
      </c>
      <c r="I56" s="2">
        <v>0</v>
      </c>
    </row>
    <row r="57" spans="1:9" ht="54.75" customHeight="1" x14ac:dyDescent="0.25">
      <c r="A57" s="39" t="s">
        <v>47</v>
      </c>
      <c r="B57" s="42" t="s">
        <v>37</v>
      </c>
      <c r="C57" s="42"/>
      <c r="D57" s="42" t="s">
        <v>38</v>
      </c>
      <c r="E57" s="42"/>
      <c r="F57" s="42"/>
      <c r="G57" s="42"/>
      <c r="H57" s="42"/>
      <c r="I57" s="42"/>
    </row>
    <row r="58" spans="1:9" x14ac:dyDescent="0.25">
      <c r="A58" s="40"/>
      <c r="B58" s="43"/>
      <c r="C58" s="43"/>
      <c r="D58" s="67" t="s">
        <v>22</v>
      </c>
      <c r="E58" s="66" t="s">
        <v>6</v>
      </c>
      <c r="F58" s="66" t="s">
        <v>17</v>
      </c>
      <c r="G58" s="3" t="s">
        <v>18</v>
      </c>
      <c r="H58" s="3" t="s">
        <v>34</v>
      </c>
      <c r="I58" s="3" t="s">
        <v>148</v>
      </c>
    </row>
    <row r="59" spans="1:9" x14ac:dyDescent="0.25">
      <c r="A59" s="40"/>
      <c r="B59" s="30" t="s">
        <v>23</v>
      </c>
      <c r="C59" s="30"/>
      <c r="D59" s="17">
        <v>4719292.6900000004</v>
      </c>
      <c r="E59" s="17">
        <v>4719292.6900000004</v>
      </c>
      <c r="F59" s="17">
        <v>0</v>
      </c>
      <c r="G59" s="5">
        <v>0</v>
      </c>
      <c r="H59" s="5">
        <v>0</v>
      </c>
      <c r="I59" s="5">
        <v>0</v>
      </c>
    </row>
    <row r="60" spans="1:9" x14ac:dyDescent="0.25">
      <c r="A60" s="40"/>
      <c r="B60" s="23" t="s">
        <v>24</v>
      </c>
      <c r="C60" s="23"/>
      <c r="D60" s="17">
        <v>4530520.9800000004</v>
      </c>
      <c r="E60" s="17">
        <v>4530520.9800000004</v>
      </c>
      <c r="F60" s="17">
        <v>0</v>
      </c>
      <c r="G60" s="5">
        <v>0</v>
      </c>
      <c r="H60" s="5">
        <v>0</v>
      </c>
      <c r="I60" s="5">
        <v>0</v>
      </c>
    </row>
    <row r="61" spans="1:9" x14ac:dyDescent="0.25">
      <c r="A61" s="40"/>
      <c r="B61" s="23" t="s">
        <v>25</v>
      </c>
      <c r="C61" s="23"/>
      <c r="D61" s="17">
        <v>188771.71</v>
      </c>
      <c r="E61" s="17">
        <v>188771.71</v>
      </c>
      <c r="F61" s="17">
        <v>0</v>
      </c>
      <c r="G61" s="5">
        <v>0</v>
      </c>
      <c r="H61" s="5">
        <v>0</v>
      </c>
      <c r="I61" s="5">
        <v>0</v>
      </c>
    </row>
    <row r="62" spans="1:9" x14ac:dyDescent="0.25">
      <c r="A62" s="41"/>
      <c r="B62" s="23" t="s">
        <v>26</v>
      </c>
      <c r="C62" s="23"/>
      <c r="D62" s="17">
        <v>0</v>
      </c>
      <c r="E62" s="17">
        <v>0</v>
      </c>
      <c r="F62" s="17">
        <v>0</v>
      </c>
      <c r="G62" s="5">
        <v>0</v>
      </c>
      <c r="H62" s="5">
        <v>0</v>
      </c>
      <c r="I62" s="5">
        <v>0</v>
      </c>
    </row>
    <row r="63" spans="1:9" x14ac:dyDescent="0.25">
      <c r="A63" s="31" t="s">
        <v>41</v>
      </c>
      <c r="B63" s="31"/>
      <c r="C63" s="31"/>
      <c r="D63" s="31"/>
      <c r="E63" s="31"/>
      <c r="F63" s="31"/>
      <c r="G63" s="31"/>
      <c r="H63" s="31"/>
      <c r="I63" s="31"/>
    </row>
    <row r="64" spans="1:9" x14ac:dyDescent="0.25">
      <c r="A64" s="1" t="s">
        <v>5</v>
      </c>
      <c r="B64" s="23" t="s">
        <v>122</v>
      </c>
      <c r="C64" s="23"/>
      <c r="D64" s="23"/>
      <c r="E64" s="23"/>
      <c r="F64" s="23"/>
      <c r="G64" s="23"/>
      <c r="H64" s="23"/>
      <c r="I64" s="23"/>
    </row>
    <row r="65" spans="1:9" ht="25.5" x14ac:dyDescent="0.25">
      <c r="A65" s="1" t="s">
        <v>7</v>
      </c>
      <c r="B65" s="23" t="s">
        <v>8</v>
      </c>
      <c r="C65" s="23"/>
      <c r="D65" s="23"/>
      <c r="E65" s="23"/>
      <c r="F65" s="23"/>
      <c r="G65" s="23"/>
      <c r="H65" s="23"/>
      <c r="I65" s="23"/>
    </row>
    <row r="66" spans="1:9" x14ac:dyDescent="0.25">
      <c r="A66" s="1" t="s">
        <v>9</v>
      </c>
      <c r="B66" s="23" t="s">
        <v>10</v>
      </c>
      <c r="C66" s="23"/>
      <c r="D66" s="23"/>
      <c r="E66" s="23"/>
      <c r="F66" s="23"/>
      <c r="G66" s="23"/>
      <c r="H66" s="23"/>
      <c r="I66" s="23"/>
    </row>
    <row r="67" spans="1:9" ht="24.75" customHeight="1" x14ac:dyDescent="0.25">
      <c r="A67" s="1" t="s">
        <v>11</v>
      </c>
      <c r="B67" s="23" t="s">
        <v>42</v>
      </c>
      <c r="C67" s="23"/>
      <c r="D67" s="23"/>
      <c r="E67" s="23"/>
      <c r="F67" s="23"/>
      <c r="G67" s="23"/>
      <c r="H67" s="23"/>
      <c r="I67" s="23"/>
    </row>
    <row r="68" spans="1:9" x14ac:dyDescent="0.25">
      <c r="A68" s="1" t="s">
        <v>13</v>
      </c>
      <c r="B68" s="23" t="s">
        <v>43</v>
      </c>
      <c r="C68" s="23"/>
      <c r="D68" s="23"/>
      <c r="E68" s="23"/>
      <c r="F68" s="23"/>
      <c r="G68" s="23"/>
      <c r="H68" s="23"/>
      <c r="I68" s="23"/>
    </row>
    <row r="69" spans="1:9" x14ac:dyDescent="0.25">
      <c r="A69" s="23" t="s">
        <v>29</v>
      </c>
      <c r="B69" s="33" t="s">
        <v>36</v>
      </c>
      <c r="C69" s="33" t="s">
        <v>35</v>
      </c>
      <c r="D69" s="42" t="s">
        <v>16</v>
      </c>
      <c r="E69" s="42"/>
      <c r="F69" s="42"/>
      <c r="G69" s="42"/>
      <c r="H69" s="42"/>
      <c r="I69" s="42"/>
    </row>
    <row r="70" spans="1:9" ht="38.25" x14ac:dyDescent="0.25">
      <c r="A70" s="23"/>
      <c r="B70" s="35"/>
      <c r="C70" s="35"/>
      <c r="D70" s="66" t="s">
        <v>6</v>
      </c>
      <c r="E70" s="66" t="s">
        <v>17</v>
      </c>
      <c r="F70" s="67" t="s">
        <v>18</v>
      </c>
      <c r="G70" s="2" t="s">
        <v>34</v>
      </c>
      <c r="H70" s="3" t="s">
        <v>148</v>
      </c>
      <c r="I70" s="2" t="s">
        <v>19</v>
      </c>
    </row>
    <row r="71" spans="1:9" ht="38.25" x14ac:dyDescent="0.25">
      <c r="A71" s="23"/>
      <c r="B71" s="2" t="s">
        <v>20</v>
      </c>
      <c r="C71" s="1" t="s">
        <v>139</v>
      </c>
      <c r="D71" s="67">
        <v>2</v>
      </c>
      <c r="E71" s="67">
        <v>4</v>
      </c>
      <c r="F71" s="67">
        <v>0</v>
      </c>
      <c r="G71" s="2">
        <v>0</v>
      </c>
      <c r="H71" s="18">
        <v>0</v>
      </c>
      <c r="I71" s="2">
        <v>0</v>
      </c>
    </row>
    <row r="72" spans="1:9" ht="23.25" customHeight="1" x14ac:dyDescent="0.25">
      <c r="A72" s="39" t="s">
        <v>45</v>
      </c>
      <c r="B72" s="42" t="s">
        <v>37</v>
      </c>
      <c r="C72" s="42"/>
      <c r="D72" s="42" t="s">
        <v>38</v>
      </c>
      <c r="E72" s="42"/>
      <c r="F72" s="42"/>
      <c r="G72" s="42"/>
      <c r="H72" s="42"/>
      <c r="I72" s="42"/>
    </row>
    <row r="73" spans="1:9" x14ac:dyDescent="0.25">
      <c r="A73" s="40"/>
      <c r="B73" s="43"/>
      <c r="C73" s="43"/>
      <c r="D73" s="67" t="s">
        <v>22</v>
      </c>
      <c r="E73" s="66" t="s">
        <v>6</v>
      </c>
      <c r="F73" s="66" t="s">
        <v>17</v>
      </c>
      <c r="G73" s="3" t="s">
        <v>18</v>
      </c>
      <c r="H73" s="3" t="s">
        <v>34</v>
      </c>
      <c r="I73" s="3" t="s">
        <v>148</v>
      </c>
    </row>
    <row r="74" spans="1:9" x14ac:dyDescent="0.25">
      <c r="A74" s="40"/>
      <c r="B74" s="30" t="s">
        <v>23</v>
      </c>
      <c r="C74" s="30"/>
      <c r="D74" s="17">
        <v>13306666.790000001</v>
      </c>
      <c r="E74" s="17">
        <v>2199691.17</v>
      </c>
      <c r="F74" s="17">
        <v>11106975.620000001</v>
      </c>
      <c r="G74" s="5">
        <v>0</v>
      </c>
      <c r="H74" s="5">
        <v>0</v>
      </c>
      <c r="I74" s="5">
        <v>0</v>
      </c>
    </row>
    <row r="75" spans="1:9" x14ac:dyDescent="0.25">
      <c r="A75" s="40"/>
      <c r="B75" s="23" t="s">
        <v>24</v>
      </c>
      <c r="C75" s="23"/>
      <c r="D75" s="17">
        <v>0</v>
      </c>
      <c r="E75" s="17">
        <v>0</v>
      </c>
      <c r="F75" s="17">
        <v>0</v>
      </c>
      <c r="G75" s="5">
        <v>0</v>
      </c>
      <c r="H75" s="5">
        <v>0</v>
      </c>
      <c r="I75" s="5">
        <v>0</v>
      </c>
    </row>
    <row r="76" spans="1:9" x14ac:dyDescent="0.25">
      <c r="A76" s="40"/>
      <c r="B76" s="23" t="s">
        <v>25</v>
      </c>
      <c r="C76" s="23"/>
      <c r="D76" s="17">
        <v>8051496.8200000003</v>
      </c>
      <c r="E76" s="17">
        <v>1292425.25</v>
      </c>
      <c r="F76" s="17">
        <v>6759071.5700000003</v>
      </c>
      <c r="G76" s="5">
        <v>0</v>
      </c>
      <c r="H76" s="5">
        <v>0</v>
      </c>
      <c r="I76" s="5">
        <v>0</v>
      </c>
    </row>
    <row r="77" spans="1:9" x14ac:dyDescent="0.25">
      <c r="A77" s="40"/>
      <c r="B77" s="23" t="s">
        <v>26</v>
      </c>
      <c r="C77" s="23"/>
      <c r="D77" s="17">
        <v>3992000.0400000005</v>
      </c>
      <c r="E77" s="17">
        <v>659907.35</v>
      </c>
      <c r="F77" s="17">
        <v>3332092.6900000004</v>
      </c>
      <c r="G77" s="5">
        <v>0</v>
      </c>
      <c r="H77" s="5">
        <v>0</v>
      </c>
      <c r="I77" s="5">
        <v>0</v>
      </c>
    </row>
    <row r="78" spans="1:9" x14ac:dyDescent="0.25">
      <c r="A78" s="41"/>
      <c r="B78" s="23" t="s">
        <v>46</v>
      </c>
      <c r="C78" s="23"/>
      <c r="D78" s="17">
        <v>1263169.9300000002</v>
      </c>
      <c r="E78" s="17">
        <v>247358.57</v>
      </c>
      <c r="F78" s="17">
        <v>1015811.3600000001</v>
      </c>
      <c r="G78" s="5">
        <v>0</v>
      </c>
      <c r="H78" s="5">
        <v>0</v>
      </c>
      <c r="I78" s="5">
        <v>0</v>
      </c>
    </row>
    <row r="79" spans="1:9" x14ac:dyDescent="0.25">
      <c r="A79" s="31" t="s">
        <v>50</v>
      </c>
      <c r="B79" s="31"/>
      <c r="C79" s="31"/>
      <c r="D79" s="31"/>
      <c r="E79" s="31"/>
      <c r="F79" s="31"/>
      <c r="G79" s="31"/>
      <c r="H79" s="31"/>
      <c r="I79" s="31"/>
    </row>
    <row r="80" spans="1:9" x14ac:dyDescent="0.25">
      <c r="A80" s="1" t="s">
        <v>5</v>
      </c>
      <c r="B80" s="23" t="s">
        <v>149</v>
      </c>
      <c r="C80" s="23"/>
      <c r="D80" s="23"/>
      <c r="E80" s="23"/>
      <c r="F80" s="23"/>
      <c r="G80" s="23"/>
      <c r="H80" s="23"/>
      <c r="I80" s="23"/>
    </row>
    <row r="81" spans="1:9" ht="25.5" x14ac:dyDescent="0.25">
      <c r="A81" s="1" t="s">
        <v>7</v>
      </c>
      <c r="B81" s="23" t="s">
        <v>8</v>
      </c>
      <c r="C81" s="23"/>
      <c r="D81" s="23"/>
      <c r="E81" s="23"/>
      <c r="F81" s="23"/>
      <c r="G81" s="23"/>
      <c r="H81" s="23"/>
      <c r="I81" s="23"/>
    </row>
    <row r="82" spans="1:9" x14ac:dyDescent="0.25">
      <c r="A82" s="1" t="s">
        <v>9</v>
      </c>
      <c r="B82" s="23" t="s">
        <v>10</v>
      </c>
      <c r="C82" s="23"/>
      <c r="D82" s="23"/>
      <c r="E82" s="23"/>
      <c r="F82" s="23"/>
      <c r="G82" s="23"/>
      <c r="H82" s="23"/>
      <c r="I82" s="23"/>
    </row>
    <row r="83" spans="1:9" x14ac:dyDescent="0.25">
      <c r="A83" s="1" t="s">
        <v>11</v>
      </c>
      <c r="B83" s="23" t="s">
        <v>42</v>
      </c>
      <c r="C83" s="23"/>
      <c r="D83" s="23"/>
      <c r="E83" s="23"/>
      <c r="F83" s="23"/>
      <c r="G83" s="23"/>
      <c r="H83" s="23"/>
      <c r="I83" s="23"/>
    </row>
    <row r="84" spans="1:9" ht="15" customHeight="1" x14ac:dyDescent="0.25">
      <c r="A84" s="1" t="s">
        <v>13</v>
      </c>
      <c r="B84" s="36" t="s">
        <v>43</v>
      </c>
      <c r="C84" s="37"/>
      <c r="D84" s="37"/>
      <c r="E84" s="37"/>
      <c r="F84" s="37"/>
      <c r="G84" s="37"/>
      <c r="H84" s="37"/>
      <c r="I84" s="38"/>
    </row>
    <row r="85" spans="1:9" ht="15" customHeight="1" x14ac:dyDescent="0.25">
      <c r="A85" s="33" t="s">
        <v>29</v>
      </c>
      <c r="B85" s="33" t="s">
        <v>36</v>
      </c>
      <c r="C85" s="33" t="s">
        <v>35</v>
      </c>
      <c r="D85" s="25" t="s">
        <v>16</v>
      </c>
      <c r="E85" s="27"/>
      <c r="F85" s="27"/>
      <c r="G85" s="27"/>
      <c r="H85" s="27"/>
      <c r="I85" s="26"/>
    </row>
    <row r="86" spans="1:9" ht="38.25" x14ac:dyDescent="0.25">
      <c r="A86" s="34"/>
      <c r="B86" s="35"/>
      <c r="C86" s="35"/>
      <c r="D86" s="66" t="s">
        <v>6</v>
      </c>
      <c r="E86" s="66" t="s">
        <v>17</v>
      </c>
      <c r="F86" s="67" t="s">
        <v>18</v>
      </c>
      <c r="G86" s="2" t="s">
        <v>34</v>
      </c>
      <c r="H86" s="3" t="s">
        <v>148</v>
      </c>
      <c r="I86" s="2" t="s">
        <v>19</v>
      </c>
    </row>
    <row r="87" spans="1:9" ht="51" x14ac:dyDescent="0.25">
      <c r="A87" s="34"/>
      <c r="B87" s="2" t="s">
        <v>20</v>
      </c>
      <c r="C87" s="7" t="s">
        <v>52</v>
      </c>
      <c r="D87" s="67">
        <v>0</v>
      </c>
      <c r="E87" s="67">
        <v>6</v>
      </c>
      <c r="F87" s="67">
        <v>6</v>
      </c>
      <c r="G87" s="2">
        <v>6</v>
      </c>
      <c r="H87" s="18">
        <v>6</v>
      </c>
      <c r="I87" s="2">
        <v>6</v>
      </c>
    </row>
    <row r="88" spans="1:9" ht="76.5" x14ac:dyDescent="0.25">
      <c r="A88" s="35"/>
      <c r="B88" s="2" t="s">
        <v>51</v>
      </c>
      <c r="C88" s="7" t="s">
        <v>53</v>
      </c>
      <c r="D88" s="67">
        <v>0</v>
      </c>
      <c r="E88" s="67">
        <v>0</v>
      </c>
      <c r="F88" s="67">
        <v>0</v>
      </c>
      <c r="G88" s="2">
        <v>1</v>
      </c>
      <c r="H88" s="18">
        <v>1</v>
      </c>
      <c r="I88" s="2">
        <v>1</v>
      </c>
    </row>
    <row r="89" spans="1:9" ht="27.75" customHeight="1" x14ac:dyDescent="0.25">
      <c r="A89" s="24" t="s">
        <v>55</v>
      </c>
      <c r="B89" s="25" t="s">
        <v>37</v>
      </c>
      <c r="C89" s="26"/>
      <c r="D89" s="25" t="s">
        <v>38</v>
      </c>
      <c r="E89" s="27"/>
      <c r="F89" s="27"/>
      <c r="G89" s="27"/>
      <c r="H89" s="27"/>
      <c r="I89" s="26"/>
    </row>
    <row r="90" spans="1:9" x14ac:dyDescent="0.25">
      <c r="A90" s="24"/>
      <c r="B90" s="28"/>
      <c r="C90" s="29"/>
      <c r="D90" s="67" t="s">
        <v>22</v>
      </c>
      <c r="E90" s="66" t="s">
        <v>6</v>
      </c>
      <c r="F90" s="66" t="s">
        <v>17</v>
      </c>
      <c r="G90" s="3" t="s">
        <v>18</v>
      </c>
      <c r="H90" s="3" t="s">
        <v>34</v>
      </c>
      <c r="I90" s="3" t="s">
        <v>148</v>
      </c>
    </row>
    <row r="91" spans="1:9" x14ac:dyDescent="0.25">
      <c r="A91" s="24"/>
      <c r="B91" s="30" t="s">
        <v>23</v>
      </c>
      <c r="C91" s="30"/>
      <c r="D91" s="17">
        <v>113546893.98</v>
      </c>
      <c r="E91" s="17">
        <v>0</v>
      </c>
      <c r="F91" s="17">
        <v>993589.99999999988</v>
      </c>
      <c r="G91" s="17">
        <v>4099130.6399999997</v>
      </c>
      <c r="H91" s="17">
        <v>108454173.34</v>
      </c>
      <c r="I91" s="17">
        <v>0</v>
      </c>
    </row>
    <row r="92" spans="1:9" x14ac:dyDescent="0.25">
      <c r="A92" s="24"/>
      <c r="B92" s="23" t="s">
        <v>24</v>
      </c>
      <c r="C92" s="23"/>
      <c r="D92" s="17">
        <v>84067893.849999994</v>
      </c>
      <c r="E92" s="17">
        <v>0</v>
      </c>
      <c r="F92" s="17">
        <v>814179.19</v>
      </c>
      <c r="G92" s="17">
        <v>2026314.66</v>
      </c>
      <c r="H92" s="17">
        <v>81227400</v>
      </c>
      <c r="I92" s="17">
        <v>0</v>
      </c>
    </row>
    <row r="93" spans="1:9" x14ac:dyDescent="0.25">
      <c r="A93" s="24"/>
      <c r="B93" s="23" t="s">
        <v>25</v>
      </c>
      <c r="C93" s="23"/>
      <c r="D93" s="17">
        <v>27084924.100000001</v>
      </c>
      <c r="E93" s="17">
        <v>0</v>
      </c>
      <c r="F93" s="17">
        <v>159538.96999999997</v>
      </c>
      <c r="G93" s="17">
        <v>1867695.26</v>
      </c>
      <c r="H93" s="17">
        <v>25057689.870000001</v>
      </c>
      <c r="I93" s="17">
        <v>0</v>
      </c>
    </row>
    <row r="94" spans="1:9" x14ac:dyDescent="0.25">
      <c r="A94" s="24"/>
      <c r="B94" s="23" t="s">
        <v>26</v>
      </c>
      <c r="C94" s="23"/>
      <c r="D94" s="17">
        <v>2394076.0300000003</v>
      </c>
      <c r="E94" s="17">
        <v>0</v>
      </c>
      <c r="F94" s="17">
        <v>19871.84</v>
      </c>
      <c r="G94" s="17">
        <v>205120.71999999997</v>
      </c>
      <c r="H94" s="17">
        <v>2169083.4700000002</v>
      </c>
      <c r="I94" s="17">
        <v>0</v>
      </c>
    </row>
    <row r="95" spans="1:9" x14ac:dyDescent="0.25">
      <c r="A95" s="31" t="s">
        <v>54</v>
      </c>
      <c r="B95" s="31"/>
      <c r="C95" s="31"/>
      <c r="D95" s="31"/>
      <c r="E95" s="31"/>
      <c r="F95" s="31"/>
      <c r="G95" s="31"/>
      <c r="H95" s="31"/>
      <c r="I95" s="31"/>
    </row>
    <row r="96" spans="1:9" x14ac:dyDescent="0.25">
      <c r="A96" s="1" t="s">
        <v>5</v>
      </c>
      <c r="B96" s="23" t="s">
        <v>149</v>
      </c>
      <c r="C96" s="23"/>
      <c r="D96" s="23"/>
      <c r="E96" s="23"/>
      <c r="F96" s="23"/>
      <c r="G96" s="23"/>
      <c r="H96" s="23"/>
      <c r="I96" s="23"/>
    </row>
    <row r="97" spans="1:9" ht="25.5" x14ac:dyDescent="0.25">
      <c r="A97" s="1" t="s">
        <v>7</v>
      </c>
      <c r="B97" s="23" t="s">
        <v>8</v>
      </c>
      <c r="C97" s="23"/>
      <c r="D97" s="23"/>
      <c r="E97" s="23"/>
      <c r="F97" s="23"/>
      <c r="G97" s="23"/>
      <c r="H97" s="23"/>
      <c r="I97" s="23"/>
    </row>
    <row r="98" spans="1:9" x14ac:dyDescent="0.25">
      <c r="A98" s="1" t="s">
        <v>9</v>
      </c>
      <c r="B98" s="23" t="s">
        <v>10</v>
      </c>
      <c r="C98" s="23"/>
      <c r="D98" s="23"/>
      <c r="E98" s="23"/>
      <c r="F98" s="23"/>
      <c r="G98" s="23"/>
      <c r="H98" s="23"/>
      <c r="I98" s="23"/>
    </row>
    <row r="99" spans="1:9" x14ac:dyDescent="0.25">
      <c r="A99" s="1" t="s">
        <v>11</v>
      </c>
      <c r="B99" s="23" t="s">
        <v>42</v>
      </c>
      <c r="C99" s="23"/>
      <c r="D99" s="23"/>
      <c r="E99" s="23"/>
      <c r="F99" s="23"/>
      <c r="G99" s="23"/>
      <c r="H99" s="23"/>
      <c r="I99" s="23"/>
    </row>
    <row r="100" spans="1:9" x14ac:dyDescent="0.25">
      <c r="A100" s="1" t="s">
        <v>13</v>
      </c>
      <c r="B100" s="36" t="s">
        <v>43</v>
      </c>
      <c r="C100" s="37"/>
      <c r="D100" s="37"/>
      <c r="E100" s="37"/>
      <c r="F100" s="37"/>
      <c r="G100" s="37"/>
      <c r="H100" s="37"/>
      <c r="I100" s="38"/>
    </row>
    <row r="101" spans="1:9" x14ac:dyDescent="0.25">
      <c r="A101" s="33" t="s">
        <v>29</v>
      </c>
      <c r="B101" s="33" t="s">
        <v>36</v>
      </c>
      <c r="C101" s="33" t="s">
        <v>35</v>
      </c>
      <c r="D101" s="25" t="s">
        <v>16</v>
      </c>
      <c r="E101" s="27"/>
      <c r="F101" s="27"/>
      <c r="G101" s="27"/>
      <c r="H101" s="27"/>
      <c r="I101" s="26"/>
    </row>
    <row r="102" spans="1:9" ht="38.25" x14ac:dyDescent="0.25">
      <c r="A102" s="34"/>
      <c r="B102" s="35"/>
      <c r="C102" s="35"/>
      <c r="D102" s="66" t="s">
        <v>6</v>
      </c>
      <c r="E102" s="66" t="s">
        <v>17</v>
      </c>
      <c r="F102" s="67" t="s">
        <v>18</v>
      </c>
      <c r="G102" s="2" t="s">
        <v>34</v>
      </c>
      <c r="H102" s="3" t="s">
        <v>148</v>
      </c>
      <c r="I102" s="2" t="s">
        <v>19</v>
      </c>
    </row>
    <row r="103" spans="1:9" ht="69.75" customHeight="1" x14ac:dyDescent="0.25">
      <c r="A103" s="34"/>
      <c r="B103" s="2" t="s">
        <v>20</v>
      </c>
      <c r="C103" s="7" t="s">
        <v>58</v>
      </c>
      <c r="D103" s="67">
        <v>0</v>
      </c>
      <c r="E103" s="67">
        <v>16</v>
      </c>
      <c r="F103" s="67">
        <v>16</v>
      </c>
      <c r="G103" s="2">
        <v>16</v>
      </c>
      <c r="H103" s="18">
        <v>16</v>
      </c>
      <c r="I103" s="2">
        <v>16</v>
      </c>
    </row>
    <row r="104" spans="1:9" ht="127.5" x14ac:dyDescent="0.25">
      <c r="A104" s="34"/>
      <c r="B104" s="2" t="s">
        <v>51</v>
      </c>
      <c r="C104" s="7" t="s">
        <v>59</v>
      </c>
      <c r="D104" s="67">
        <v>0</v>
      </c>
      <c r="E104" s="67">
        <v>100</v>
      </c>
      <c r="F104" s="67">
        <v>100</v>
      </c>
      <c r="G104" s="2">
        <v>100</v>
      </c>
      <c r="H104" s="18">
        <v>100</v>
      </c>
      <c r="I104" s="2">
        <v>100</v>
      </c>
    </row>
    <row r="105" spans="1:9" ht="89.25" x14ac:dyDescent="0.25">
      <c r="A105" s="35"/>
      <c r="B105" s="2" t="s">
        <v>57</v>
      </c>
      <c r="C105" s="7" t="s">
        <v>39</v>
      </c>
      <c r="D105" s="67">
        <v>0</v>
      </c>
      <c r="E105" s="67">
        <v>16</v>
      </c>
      <c r="F105" s="67">
        <v>16</v>
      </c>
      <c r="G105" s="2">
        <v>16</v>
      </c>
      <c r="H105" s="18">
        <v>16</v>
      </c>
      <c r="I105" s="2">
        <v>16</v>
      </c>
    </row>
    <row r="106" spans="1:9" ht="24" customHeight="1" x14ac:dyDescent="0.25">
      <c r="A106" s="24" t="s">
        <v>56</v>
      </c>
      <c r="B106" s="25" t="s">
        <v>37</v>
      </c>
      <c r="C106" s="26"/>
      <c r="D106" s="25" t="s">
        <v>38</v>
      </c>
      <c r="E106" s="27"/>
      <c r="F106" s="27"/>
      <c r="G106" s="27"/>
      <c r="H106" s="27"/>
      <c r="I106" s="26"/>
    </row>
    <row r="107" spans="1:9" x14ac:dyDescent="0.25">
      <c r="A107" s="24"/>
      <c r="B107" s="28"/>
      <c r="C107" s="29"/>
      <c r="D107" s="67" t="s">
        <v>22</v>
      </c>
      <c r="E107" s="66" t="s">
        <v>6</v>
      </c>
      <c r="F107" s="66" t="s">
        <v>17</v>
      </c>
      <c r="G107" s="3" t="s">
        <v>18</v>
      </c>
      <c r="H107" s="3" t="s">
        <v>34</v>
      </c>
      <c r="I107" s="3" t="s">
        <v>148</v>
      </c>
    </row>
    <row r="108" spans="1:9" x14ac:dyDescent="0.25">
      <c r="A108" s="24"/>
      <c r="B108" s="30" t="s">
        <v>23</v>
      </c>
      <c r="C108" s="30"/>
      <c r="D108" s="17">
        <v>208308323.66</v>
      </c>
      <c r="E108" s="17">
        <v>0</v>
      </c>
      <c r="F108" s="17">
        <v>52078787.82</v>
      </c>
      <c r="G108" s="17">
        <v>52131237.340000004</v>
      </c>
      <c r="H108" s="17">
        <v>52108061.809999995</v>
      </c>
      <c r="I108" s="17">
        <v>51990236.689999998</v>
      </c>
    </row>
    <row r="109" spans="1:9" x14ac:dyDescent="0.25">
      <c r="A109" s="24"/>
      <c r="B109" s="23" t="s">
        <v>24</v>
      </c>
      <c r="C109" s="23"/>
      <c r="D109" s="17">
        <v>207533446.68000001</v>
      </c>
      <c r="E109" s="17">
        <v>0</v>
      </c>
      <c r="F109" s="17">
        <v>51889448.299999997</v>
      </c>
      <c r="G109" s="17">
        <v>51944947.840000004</v>
      </c>
      <c r="H109" s="17">
        <v>51909667.329999998</v>
      </c>
      <c r="I109" s="17">
        <v>51789383.210000001</v>
      </c>
    </row>
    <row r="110" spans="1:9" x14ac:dyDescent="0.25">
      <c r="A110" s="24"/>
      <c r="B110" s="23" t="s">
        <v>25</v>
      </c>
      <c r="C110" s="23"/>
      <c r="D110" s="17">
        <v>774876.98</v>
      </c>
      <c r="E110" s="17">
        <v>0</v>
      </c>
      <c r="F110" s="17">
        <v>189339.51999999999</v>
      </c>
      <c r="G110" s="17">
        <v>186289.5</v>
      </c>
      <c r="H110" s="17">
        <v>198394.48</v>
      </c>
      <c r="I110" s="17">
        <v>200853.48</v>
      </c>
    </row>
    <row r="111" spans="1:9" x14ac:dyDescent="0.25">
      <c r="A111" s="24"/>
      <c r="B111" s="23" t="s">
        <v>26</v>
      </c>
      <c r="C111" s="23"/>
      <c r="D111" s="17">
        <v>0</v>
      </c>
      <c r="E111" s="17">
        <v>0</v>
      </c>
      <c r="F111" s="17">
        <v>0</v>
      </c>
      <c r="G111" s="17">
        <v>0</v>
      </c>
      <c r="H111" s="17">
        <v>0</v>
      </c>
      <c r="I111" s="17">
        <v>0</v>
      </c>
    </row>
    <row r="112" spans="1:9" x14ac:dyDescent="0.25">
      <c r="A112" s="31" t="s">
        <v>143</v>
      </c>
      <c r="B112" s="31"/>
      <c r="C112" s="31"/>
      <c r="D112" s="31"/>
      <c r="E112" s="31"/>
      <c r="F112" s="31"/>
      <c r="G112" s="31"/>
      <c r="H112" s="31"/>
      <c r="I112" s="31"/>
    </row>
    <row r="113" spans="1:9" x14ac:dyDescent="0.25">
      <c r="A113" s="15" t="s">
        <v>5</v>
      </c>
      <c r="B113" s="23" t="s">
        <v>144</v>
      </c>
      <c r="C113" s="23"/>
      <c r="D113" s="23"/>
      <c r="E113" s="23"/>
      <c r="F113" s="23"/>
      <c r="G113" s="23"/>
      <c r="H113" s="23"/>
      <c r="I113" s="23"/>
    </row>
    <row r="114" spans="1:9" ht="25.5" x14ac:dyDescent="0.25">
      <c r="A114" s="15" t="s">
        <v>7</v>
      </c>
      <c r="B114" s="23" t="s">
        <v>8</v>
      </c>
      <c r="C114" s="23"/>
      <c r="D114" s="23"/>
      <c r="E114" s="23"/>
      <c r="F114" s="23"/>
      <c r="G114" s="23"/>
      <c r="H114" s="23"/>
      <c r="I114" s="23"/>
    </row>
    <row r="115" spans="1:9" x14ac:dyDescent="0.25">
      <c r="A115" s="15" t="s">
        <v>9</v>
      </c>
      <c r="B115" s="23" t="s">
        <v>10</v>
      </c>
      <c r="C115" s="23"/>
      <c r="D115" s="23"/>
      <c r="E115" s="23"/>
      <c r="F115" s="23"/>
      <c r="G115" s="23"/>
      <c r="H115" s="23"/>
      <c r="I115" s="23"/>
    </row>
    <row r="116" spans="1:9" ht="15" customHeight="1" x14ac:dyDescent="0.25">
      <c r="A116" s="15" t="s">
        <v>11</v>
      </c>
      <c r="B116" s="32" t="s">
        <v>146</v>
      </c>
      <c r="C116" s="32"/>
      <c r="D116" s="32"/>
      <c r="E116" s="32"/>
      <c r="F116" s="32"/>
      <c r="G116" s="32"/>
      <c r="H116" s="32"/>
      <c r="I116" s="32"/>
    </row>
    <row r="117" spans="1:9" ht="15" customHeight="1" x14ac:dyDescent="0.25">
      <c r="A117" s="15" t="s">
        <v>13</v>
      </c>
      <c r="B117" s="32" t="s">
        <v>147</v>
      </c>
      <c r="C117" s="32"/>
      <c r="D117" s="32"/>
      <c r="E117" s="32"/>
      <c r="F117" s="32"/>
      <c r="G117" s="32"/>
      <c r="H117" s="32"/>
      <c r="I117" s="32"/>
    </row>
    <row r="118" spans="1:9" x14ac:dyDescent="0.25">
      <c r="A118" s="33" t="s">
        <v>29</v>
      </c>
      <c r="B118" s="33" t="s">
        <v>36</v>
      </c>
      <c r="C118" s="33" t="s">
        <v>35</v>
      </c>
      <c r="D118" s="25" t="s">
        <v>16</v>
      </c>
      <c r="E118" s="27"/>
      <c r="F118" s="27"/>
      <c r="G118" s="27"/>
      <c r="H118" s="27"/>
      <c r="I118" s="26"/>
    </row>
    <row r="119" spans="1:9" ht="38.25" x14ac:dyDescent="0.25">
      <c r="A119" s="34"/>
      <c r="B119" s="35"/>
      <c r="C119" s="35"/>
      <c r="D119" s="66" t="s">
        <v>6</v>
      </c>
      <c r="E119" s="66" t="s">
        <v>17</v>
      </c>
      <c r="F119" s="67" t="s">
        <v>18</v>
      </c>
      <c r="G119" s="16" t="s">
        <v>34</v>
      </c>
      <c r="H119" s="3" t="s">
        <v>148</v>
      </c>
      <c r="I119" s="16" t="s">
        <v>19</v>
      </c>
    </row>
    <row r="120" spans="1:9" ht="102" x14ac:dyDescent="0.25">
      <c r="A120" s="34"/>
      <c r="B120" s="16" t="s">
        <v>20</v>
      </c>
      <c r="C120" s="7" t="s">
        <v>140</v>
      </c>
      <c r="D120" s="67">
        <v>0</v>
      </c>
      <c r="E120" s="67">
        <v>1</v>
      </c>
      <c r="F120" s="67">
        <v>0</v>
      </c>
      <c r="G120" s="16">
        <v>0</v>
      </c>
      <c r="H120" s="18">
        <v>0</v>
      </c>
      <c r="I120" s="16">
        <v>0</v>
      </c>
    </row>
    <row r="121" spans="1:9" ht="41.25" customHeight="1" x14ac:dyDescent="0.25">
      <c r="A121" s="34"/>
      <c r="B121" s="16" t="s">
        <v>51</v>
      </c>
      <c r="C121" s="7" t="s">
        <v>141</v>
      </c>
      <c r="D121" s="67">
        <v>0</v>
      </c>
      <c r="E121" s="67">
        <v>0</v>
      </c>
      <c r="F121" s="67">
        <v>4</v>
      </c>
      <c r="G121" s="16">
        <v>4</v>
      </c>
      <c r="H121" s="18">
        <v>4</v>
      </c>
      <c r="I121" s="16">
        <v>4</v>
      </c>
    </row>
    <row r="122" spans="1:9" ht="114.75" x14ac:dyDescent="0.25">
      <c r="A122" s="35"/>
      <c r="B122" s="16" t="s">
        <v>57</v>
      </c>
      <c r="C122" s="7" t="s">
        <v>142</v>
      </c>
      <c r="D122" s="67">
        <v>0</v>
      </c>
      <c r="E122" s="67">
        <v>1</v>
      </c>
      <c r="F122" s="67">
        <v>0</v>
      </c>
      <c r="G122" s="16">
        <v>0</v>
      </c>
      <c r="H122" s="18">
        <v>0</v>
      </c>
      <c r="I122" s="16">
        <v>0</v>
      </c>
    </row>
    <row r="123" spans="1:9" ht="39.75" customHeight="1" x14ac:dyDescent="0.25">
      <c r="A123" s="24" t="s">
        <v>145</v>
      </c>
      <c r="B123" s="25" t="s">
        <v>37</v>
      </c>
      <c r="C123" s="26"/>
      <c r="D123" s="25" t="s">
        <v>38</v>
      </c>
      <c r="E123" s="27"/>
      <c r="F123" s="27"/>
      <c r="G123" s="27"/>
      <c r="H123" s="27"/>
      <c r="I123" s="26"/>
    </row>
    <row r="124" spans="1:9" x14ac:dyDescent="0.25">
      <c r="A124" s="24"/>
      <c r="B124" s="28"/>
      <c r="C124" s="29"/>
      <c r="D124" s="67" t="s">
        <v>22</v>
      </c>
      <c r="E124" s="66" t="s">
        <v>6</v>
      </c>
      <c r="F124" s="66" t="s">
        <v>17</v>
      </c>
      <c r="G124" s="3" t="s">
        <v>18</v>
      </c>
      <c r="H124" s="3" t="s">
        <v>34</v>
      </c>
      <c r="I124" s="3" t="s">
        <v>148</v>
      </c>
    </row>
    <row r="125" spans="1:9" x14ac:dyDescent="0.25">
      <c r="A125" s="24"/>
      <c r="B125" s="30" t="s">
        <v>23</v>
      </c>
      <c r="C125" s="30"/>
      <c r="D125" s="17">
        <v>130000000</v>
      </c>
      <c r="E125" s="17">
        <v>0</v>
      </c>
      <c r="F125" s="17">
        <v>130000000</v>
      </c>
      <c r="G125" s="5">
        <v>0</v>
      </c>
      <c r="H125" s="5">
        <v>0</v>
      </c>
      <c r="I125" s="5">
        <v>0</v>
      </c>
    </row>
    <row r="126" spans="1:9" x14ac:dyDescent="0.25">
      <c r="A126" s="24"/>
      <c r="B126" s="23" t="s">
        <v>24</v>
      </c>
      <c r="C126" s="23"/>
      <c r="D126" s="17">
        <v>0</v>
      </c>
      <c r="E126" s="17">
        <v>0</v>
      </c>
      <c r="F126" s="17">
        <v>0</v>
      </c>
      <c r="G126" s="5">
        <v>0</v>
      </c>
      <c r="H126" s="5">
        <v>0</v>
      </c>
      <c r="I126" s="5">
        <v>0</v>
      </c>
    </row>
    <row r="127" spans="1:9" x14ac:dyDescent="0.25">
      <c r="A127" s="24"/>
      <c r="B127" s="23" t="s">
        <v>25</v>
      </c>
      <c r="C127" s="23"/>
      <c r="D127" s="17">
        <v>130000000</v>
      </c>
      <c r="E127" s="17">
        <v>0</v>
      </c>
      <c r="F127" s="17">
        <v>130000000</v>
      </c>
      <c r="G127" s="5">
        <v>0</v>
      </c>
      <c r="H127" s="5">
        <v>0</v>
      </c>
      <c r="I127" s="5">
        <v>0</v>
      </c>
    </row>
    <row r="128" spans="1:9" x14ac:dyDescent="0.25">
      <c r="A128" s="24"/>
      <c r="B128" s="23" t="s">
        <v>26</v>
      </c>
      <c r="C128" s="23"/>
      <c r="D128" s="17">
        <v>0</v>
      </c>
      <c r="E128" s="17">
        <v>0</v>
      </c>
      <c r="F128" s="17">
        <v>0</v>
      </c>
      <c r="G128" s="5">
        <v>0</v>
      </c>
      <c r="H128" s="5">
        <v>0</v>
      </c>
      <c r="I128" s="5">
        <v>0</v>
      </c>
    </row>
    <row r="129" spans="1:9" ht="25.5" customHeight="1" x14ac:dyDescent="0.25">
      <c r="A129" s="24" t="s">
        <v>60</v>
      </c>
      <c r="B129" s="25" t="s">
        <v>37</v>
      </c>
      <c r="C129" s="26"/>
      <c r="D129" s="25" t="s">
        <v>38</v>
      </c>
      <c r="E129" s="27"/>
      <c r="F129" s="27"/>
      <c r="G129" s="27"/>
      <c r="H129" s="27"/>
      <c r="I129" s="26"/>
    </row>
    <row r="130" spans="1:9" x14ac:dyDescent="0.25">
      <c r="A130" s="24"/>
      <c r="B130" s="28"/>
      <c r="C130" s="29"/>
      <c r="D130" s="67" t="s">
        <v>22</v>
      </c>
      <c r="E130" s="66" t="s">
        <v>6</v>
      </c>
      <c r="F130" s="66" t="s">
        <v>17</v>
      </c>
      <c r="G130" s="3" t="s">
        <v>18</v>
      </c>
      <c r="H130" s="3" t="s">
        <v>34</v>
      </c>
      <c r="I130" s="3" t="s">
        <v>148</v>
      </c>
    </row>
    <row r="131" spans="1:9" x14ac:dyDescent="0.25">
      <c r="A131" s="24"/>
      <c r="B131" s="30" t="s">
        <v>23</v>
      </c>
      <c r="C131" s="30"/>
      <c r="D131" s="17">
        <v>482874491.86000007</v>
      </c>
      <c r="E131" s="17">
        <v>19912298.600000001</v>
      </c>
      <c r="F131" s="17">
        <v>194179353.44000003</v>
      </c>
      <c r="G131" s="17">
        <v>56230367.979999997</v>
      </c>
      <c r="H131" s="17">
        <v>160562235.15000001</v>
      </c>
      <c r="I131" s="17">
        <v>51990236.689999998</v>
      </c>
    </row>
    <row r="132" spans="1:9" x14ac:dyDescent="0.25">
      <c r="A132" s="24"/>
      <c r="B132" s="23" t="s">
        <v>24</v>
      </c>
      <c r="C132" s="23"/>
      <c r="D132" s="17">
        <v>308480700.13</v>
      </c>
      <c r="E132" s="17">
        <v>16879359.600000001</v>
      </c>
      <c r="F132" s="17">
        <v>52703627.489999995</v>
      </c>
      <c r="G132" s="17">
        <v>53971262.5</v>
      </c>
      <c r="H132" s="17">
        <v>133137067.33</v>
      </c>
      <c r="I132" s="17">
        <v>51789383.210000001</v>
      </c>
    </row>
    <row r="133" spans="1:9" x14ac:dyDescent="0.25">
      <c r="A133" s="24"/>
      <c r="B133" s="23" t="s">
        <v>25</v>
      </c>
      <c r="C133" s="23"/>
      <c r="D133" s="17">
        <v>166614612.55999997</v>
      </c>
      <c r="E133" s="17">
        <v>1995739.91</v>
      </c>
      <c r="F133" s="17">
        <v>137107950.06</v>
      </c>
      <c r="G133" s="17">
        <v>2053984.76</v>
      </c>
      <c r="H133" s="17">
        <v>25256084.350000001</v>
      </c>
      <c r="I133" s="17">
        <v>200853.48</v>
      </c>
    </row>
    <row r="134" spans="1:9" x14ac:dyDescent="0.25">
      <c r="A134" s="24"/>
      <c r="B134" s="23" t="s">
        <v>26</v>
      </c>
      <c r="C134" s="23"/>
      <c r="D134" s="17">
        <v>6516009.2400000002</v>
      </c>
      <c r="E134" s="17">
        <v>789840.52</v>
      </c>
      <c r="F134" s="17">
        <v>3351964.5300000003</v>
      </c>
      <c r="G134" s="17">
        <v>205120.71999999997</v>
      </c>
      <c r="H134" s="17">
        <v>2169083.4700000002</v>
      </c>
      <c r="I134" s="17">
        <v>0</v>
      </c>
    </row>
    <row r="135" spans="1:9" x14ac:dyDescent="0.25">
      <c r="A135" s="24"/>
      <c r="B135" s="23" t="s">
        <v>61</v>
      </c>
      <c r="C135" s="23"/>
      <c r="D135" s="17">
        <v>1263169.9300000002</v>
      </c>
      <c r="E135" s="17">
        <v>247358.57</v>
      </c>
      <c r="F135" s="17">
        <v>1015811.3600000001</v>
      </c>
      <c r="G135" s="17">
        <v>0</v>
      </c>
      <c r="H135" s="17">
        <v>0</v>
      </c>
      <c r="I135" s="17">
        <v>0</v>
      </c>
    </row>
  </sheetData>
  <mergeCells count="137">
    <mergeCell ref="A18:I18"/>
    <mergeCell ref="B19:I19"/>
    <mergeCell ref="B20:I20"/>
    <mergeCell ref="B21:I21"/>
    <mergeCell ref="B29:C29"/>
    <mergeCell ref="B30:C30"/>
    <mergeCell ref="B27:C27"/>
    <mergeCell ref="B28:C28"/>
    <mergeCell ref="D27:I27"/>
    <mergeCell ref="B22:I22"/>
    <mergeCell ref="B23:I23"/>
    <mergeCell ref="A24:A26"/>
    <mergeCell ref="D24:I24"/>
    <mergeCell ref="A39:A41"/>
    <mergeCell ref="D39:I39"/>
    <mergeCell ref="A33:I33"/>
    <mergeCell ref="B34:I34"/>
    <mergeCell ref="B35:I35"/>
    <mergeCell ref="B36:I36"/>
    <mergeCell ref="B37:I37"/>
    <mergeCell ref="B38:I38"/>
    <mergeCell ref="B31:C31"/>
    <mergeCell ref="B32:C32"/>
    <mergeCell ref="B52:I52"/>
    <mergeCell ref="B53:I53"/>
    <mergeCell ref="B46:C46"/>
    <mergeCell ref="B47:C47"/>
    <mergeCell ref="B44:C44"/>
    <mergeCell ref="B45:C45"/>
    <mergeCell ref="B42:C42"/>
    <mergeCell ref="B43:C43"/>
    <mergeCell ref="D42:I42"/>
    <mergeCell ref="A42:A47"/>
    <mergeCell ref="A11:I16"/>
    <mergeCell ref="A57:A62"/>
    <mergeCell ref="B54:B55"/>
    <mergeCell ref="C54:C55"/>
    <mergeCell ref="A63:I63"/>
    <mergeCell ref="C24:C25"/>
    <mergeCell ref="B24:B25"/>
    <mergeCell ref="A27:A32"/>
    <mergeCell ref="B39:B40"/>
    <mergeCell ref="C39:C40"/>
    <mergeCell ref="B61:C61"/>
    <mergeCell ref="B62:C62"/>
    <mergeCell ref="B59:C59"/>
    <mergeCell ref="B60:C60"/>
    <mergeCell ref="B57:C57"/>
    <mergeCell ref="B58:C58"/>
    <mergeCell ref="D57:I57"/>
    <mergeCell ref="A54:A56"/>
    <mergeCell ref="D54:I54"/>
    <mergeCell ref="A48:I48"/>
    <mergeCell ref="B49:I49"/>
    <mergeCell ref="B50:I50"/>
    <mergeCell ref="B51:I51"/>
    <mergeCell ref="B64:I64"/>
    <mergeCell ref="B65:I65"/>
    <mergeCell ref="B66:I66"/>
    <mergeCell ref="B67:I67"/>
    <mergeCell ref="B68:I68"/>
    <mergeCell ref="A69:A71"/>
    <mergeCell ref="B69:B70"/>
    <mergeCell ref="C69:C70"/>
    <mergeCell ref="D69:I69"/>
    <mergeCell ref="A79:I79"/>
    <mergeCell ref="B80:I80"/>
    <mergeCell ref="B81:I81"/>
    <mergeCell ref="B82:I82"/>
    <mergeCell ref="B83:I83"/>
    <mergeCell ref="B84:I84"/>
    <mergeCell ref="A72:A78"/>
    <mergeCell ref="B72:C72"/>
    <mergeCell ref="D72:I72"/>
    <mergeCell ref="B73:C73"/>
    <mergeCell ref="B74:C74"/>
    <mergeCell ref="B75:C75"/>
    <mergeCell ref="B76:C76"/>
    <mergeCell ref="B78:C78"/>
    <mergeCell ref="B77:C77"/>
    <mergeCell ref="A95:I95"/>
    <mergeCell ref="B96:I96"/>
    <mergeCell ref="B97:I97"/>
    <mergeCell ref="B98:I98"/>
    <mergeCell ref="B99:I99"/>
    <mergeCell ref="B93:C93"/>
    <mergeCell ref="B94:C94"/>
    <mergeCell ref="A85:A88"/>
    <mergeCell ref="B85:B86"/>
    <mergeCell ref="C85:C86"/>
    <mergeCell ref="D85:I85"/>
    <mergeCell ref="A89:A94"/>
    <mergeCell ref="B89:C89"/>
    <mergeCell ref="D89:I89"/>
    <mergeCell ref="B90:C90"/>
    <mergeCell ref="B91:C91"/>
    <mergeCell ref="B92:C92"/>
    <mergeCell ref="B123:C123"/>
    <mergeCell ref="D123:I123"/>
    <mergeCell ref="B124:C124"/>
    <mergeCell ref="B125:C125"/>
    <mergeCell ref="B126:C126"/>
    <mergeCell ref="B127:C127"/>
    <mergeCell ref="B100:I100"/>
    <mergeCell ref="A101:A105"/>
    <mergeCell ref="B101:B102"/>
    <mergeCell ref="C101:C102"/>
    <mergeCell ref="D101:I101"/>
    <mergeCell ref="A106:A111"/>
    <mergeCell ref="B106:C106"/>
    <mergeCell ref="D106:I106"/>
    <mergeCell ref="B107:C107"/>
    <mergeCell ref="B108:C108"/>
    <mergeCell ref="B128:C128"/>
    <mergeCell ref="B135:C135"/>
    <mergeCell ref="B134:C134"/>
    <mergeCell ref="B109:C109"/>
    <mergeCell ref="B110:C110"/>
    <mergeCell ref="B111:C111"/>
    <mergeCell ref="A129:A135"/>
    <mergeCell ref="B129:C129"/>
    <mergeCell ref="D129:I129"/>
    <mergeCell ref="B130:C130"/>
    <mergeCell ref="B131:C131"/>
    <mergeCell ref="B132:C132"/>
    <mergeCell ref="B133:C133"/>
    <mergeCell ref="A112:I112"/>
    <mergeCell ref="B113:I113"/>
    <mergeCell ref="B114:I114"/>
    <mergeCell ref="B115:I115"/>
    <mergeCell ref="B116:I116"/>
    <mergeCell ref="B117:I117"/>
    <mergeCell ref="A118:A122"/>
    <mergeCell ref="B118:B119"/>
    <mergeCell ref="C118:C119"/>
    <mergeCell ref="D118:I118"/>
    <mergeCell ref="A123:A128"/>
  </mergeCells>
  <pageMargins left="0.31496062992125984" right="0.35433070866141736" top="0.15748031496062992" bottom="0.15748031496062992" header="0.31496062992125984" footer="0.31496062992125984"/>
  <pageSetup paperSize="9" scale="72" fitToHeight="4" orientation="portrait" r:id="rId1"/>
  <rowBreaks count="2" manualBreakCount="2">
    <brk id="53" max="8" man="1"/>
    <brk id="100" max="8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94"/>
  <sheetViews>
    <sheetView tabSelected="1" view="pageBreakPreview" topLeftCell="A157" zoomScaleSheetLayoutView="100" workbookViewId="0">
      <selection activeCell="E175" sqref="E175:I175"/>
    </sheetView>
  </sheetViews>
  <sheetFormatPr defaultRowHeight="15" x14ac:dyDescent="0.25"/>
  <cols>
    <col min="1" max="1" width="20.7109375" customWidth="1"/>
    <col min="3" max="3" width="27.5703125" customWidth="1"/>
    <col min="4" max="4" width="14" customWidth="1"/>
    <col min="5" max="6" width="13.5703125" customWidth="1"/>
    <col min="7" max="8" width="14.28515625" customWidth="1"/>
    <col min="9" max="9" width="13.28515625" customWidth="1"/>
  </cols>
  <sheetData>
    <row r="1" spans="1:9" ht="30" customHeight="1" x14ac:dyDescent="0.25">
      <c r="A1" s="44" t="s">
        <v>120</v>
      </c>
      <c r="B1" s="51"/>
      <c r="C1" s="51"/>
      <c r="D1" s="51"/>
      <c r="E1" s="51"/>
      <c r="F1" s="51"/>
      <c r="G1" s="51"/>
      <c r="H1" s="51"/>
      <c r="I1" s="51"/>
    </row>
    <row r="2" spans="1:9" ht="30" customHeight="1" x14ac:dyDescent="0.25">
      <c r="A2" s="52"/>
      <c r="B2" s="52"/>
      <c r="C2" s="52"/>
      <c r="D2" s="52"/>
      <c r="E2" s="52"/>
      <c r="F2" s="52"/>
      <c r="G2" s="52"/>
      <c r="H2" s="52"/>
      <c r="I2" s="52"/>
    </row>
    <row r="3" spans="1:9" x14ac:dyDescent="0.25">
      <c r="A3" s="31" t="s">
        <v>62</v>
      </c>
      <c r="B3" s="31"/>
      <c r="C3" s="31"/>
      <c r="D3" s="31"/>
      <c r="E3" s="31"/>
      <c r="F3" s="31"/>
      <c r="G3" s="31"/>
      <c r="H3" s="31"/>
      <c r="I3" s="31"/>
    </row>
    <row r="4" spans="1:9" x14ac:dyDescent="0.25">
      <c r="A4" s="1" t="s">
        <v>5</v>
      </c>
      <c r="B4" s="23" t="s">
        <v>150</v>
      </c>
      <c r="C4" s="23"/>
      <c r="D4" s="23"/>
      <c r="E4" s="23"/>
      <c r="F4" s="23"/>
      <c r="G4" s="23"/>
      <c r="H4" s="23"/>
      <c r="I4" s="23"/>
    </row>
    <row r="5" spans="1:9" ht="27.75" customHeight="1" x14ac:dyDescent="0.25">
      <c r="A5" s="1" t="s">
        <v>7</v>
      </c>
      <c r="B5" s="23" t="s">
        <v>8</v>
      </c>
      <c r="C5" s="23"/>
      <c r="D5" s="23"/>
      <c r="E5" s="23"/>
      <c r="F5" s="23"/>
      <c r="G5" s="23"/>
      <c r="H5" s="23"/>
      <c r="I5" s="23"/>
    </row>
    <row r="6" spans="1:9" x14ac:dyDescent="0.25">
      <c r="A6" s="1" t="s">
        <v>9</v>
      </c>
      <c r="B6" s="23" t="s">
        <v>10</v>
      </c>
      <c r="C6" s="23"/>
      <c r="D6" s="23"/>
      <c r="E6" s="23"/>
      <c r="F6" s="23"/>
      <c r="G6" s="23"/>
      <c r="H6" s="23"/>
      <c r="I6" s="23"/>
    </row>
    <row r="7" spans="1:9" ht="25.5" customHeight="1" x14ac:dyDescent="0.25">
      <c r="A7" s="1" t="s">
        <v>11</v>
      </c>
      <c r="B7" s="23" t="s">
        <v>63</v>
      </c>
      <c r="C7" s="23"/>
      <c r="D7" s="23"/>
      <c r="E7" s="23"/>
      <c r="F7" s="23"/>
      <c r="G7" s="23"/>
      <c r="H7" s="23"/>
      <c r="I7" s="23"/>
    </row>
    <row r="8" spans="1:9" ht="25.5" customHeight="1" x14ac:dyDescent="0.25">
      <c r="A8" s="23" t="s">
        <v>13</v>
      </c>
      <c r="B8" s="23" t="s">
        <v>64</v>
      </c>
      <c r="C8" s="23"/>
      <c r="D8" s="23"/>
      <c r="E8" s="23"/>
      <c r="F8" s="23"/>
      <c r="G8" s="23"/>
      <c r="H8" s="23"/>
      <c r="I8" s="23"/>
    </row>
    <row r="9" spans="1:9" x14ac:dyDescent="0.25">
      <c r="A9" s="23"/>
      <c r="B9" s="23" t="s">
        <v>65</v>
      </c>
      <c r="C9" s="23"/>
      <c r="D9" s="23"/>
      <c r="E9" s="23"/>
      <c r="F9" s="23"/>
      <c r="G9" s="23"/>
      <c r="H9" s="23"/>
      <c r="I9" s="23"/>
    </row>
    <row r="10" spans="1:9" ht="25.5" customHeight="1" x14ac:dyDescent="0.25">
      <c r="A10" s="23"/>
      <c r="B10" s="23" t="s">
        <v>66</v>
      </c>
      <c r="C10" s="23"/>
      <c r="D10" s="23"/>
      <c r="E10" s="23"/>
      <c r="F10" s="23"/>
      <c r="G10" s="23"/>
      <c r="H10" s="23"/>
      <c r="I10" s="23"/>
    </row>
    <row r="11" spans="1:9" ht="25.5" customHeight="1" x14ac:dyDescent="0.25">
      <c r="A11" s="23"/>
      <c r="B11" s="23" t="s">
        <v>67</v>
      </c>
      <c r="C11" s="23"/>
      <c r="D11" s="23"/>
      <c r="E11" s="23"/>
      <c r="F11" s="23"/>
      <c r="G11" s="23"/>
      <c r="H11" s="23"/>
      <c r="I11" s="23"/>
    </row>
    <row r="12" spans="1:9" ht="25.5" customHeight="1" x14ac:dyDescent="0.25">
      <c r="A12" s="23" t="s">
        <v>15</v>
      </c>
      <c r="B12" s="33" t="s">
        <v>36</v>
      </c>
      <c r="C12" s="33" t="s">
        <v>35</v>
      </c>
      <c r="D12" s="25" t="s">
        <v>16</v>
      </c>
      <c r="E12" s="27"/>
      <c r="F12" s="27"/>
      <c r="G12" s="27"/>
      <c r="H12" s="27"/>
      <c r="I12" s="26"/>
    </row>
    <row r="13" spans="1:9" ht="42" customHeight="1" x14ac:dyDescent="0.25">
      <c r="A13" s="23"/>
      <c r="B13" s="35"/>
      <c r="C13" s="35"/>
      <c r="D13" s="3" t="s">
        <v>6</v>
      </c>
      <c r="E13" s="3" t="s">
        <v>17</v>
      </c>
      <c r="F13" s="3" t="s">
        <v>18</v>
      </c>
      <c r="G13" s="3" t="s">
        <v>34</v>
      </c>
      <c r="H13" s="3" t="s">
        <v>148</v>
      </c>
      <c r="I13" s="2" t="s">
        <v>19</v>
      </c>
    </row>
    <row r="14" spans="1:9" ht="102" x14ac:dyDescent="0.25">
      <c r="A14" s="23"/>
      <c r="B14" s="2" t="s">
        <v>20</v>
      </c>
      <c r="C14" s="1" t="s">
        <v>68</v>
      </c>
      <c r="D14" s="2">
        <v>30</v>
      </c>
      <c r="E14" s="2">
        <v>30</v>
      </c>
      <c r="F14" s="2">
        <v>30</v>
      </c>
      <c r="G14" s="2">
        <v>30</v>
      </c>
      <c r="H14" s="18">
        <v>30</v>
      </c>
      <c r="I14" s="2">
        <v>30</v>
      </c>
    </row>
    <row r="15" spans="1:9" ht="179.25" customHeight="1" x14ac:dyDescent="0.25">
      <c r="A15" s="23"/>
      <c r="B15" s="2" t="s">
        <v>51</v>
      </c>
      <c r="C15" s="1" t="s">
        <v>69</v>
      </c>
      <c r="D15" s="2">
        <v>100</v>
      </c>
      <c r="E15" s="2">
        <v>100</v>
      </c>
      <c r="F15" s="2">
        <v>100</v>
      </c>
      <c r="G15" s="2">
        <v>100</v>
      </c>
      <c r="H15" s="18">
        <v>100</v>
      </c>
      <c r="I15" s="2">
        <v>100</v>
      </c>
    </row>
    <row r="16" spans="1:9" ht="59.25" customHeight="1" x14ac:dyDescent="0.25">
      <c r="A16" s="23"/>
      <c r="B16" s="2" t="s">
        <v>57</v>
      </c>
      <c r="C16" s="1" t="s">
        <v>70</v>
      </c>
      <c r="D16" s="2">
        <v>89</v>
      </c>
      <c r="E16" s="2">
        <v>89</v>
      </c>
      <c r="F16" s="2">
        <v>89</v>
      </c>
      <c r="G16" s="2">
        <v>89</v>
      </c>
      <c r="H16" s="18">
        <v>89</v>
      </c>
      <c r="I16" s="2">
        <v>89</v>
      </c>
    </row>
    <row r="17" spans="1:9" ht="117" customHeight="1" x14ac:dyDescent="0.25">
      <c r="A17" s="23"/>
      <c r="B17" s="2" t="s">
        <v>71</v>
      </c>
      <c r="C17" s="1" t="s">
        <v>72</v>
      </c>
      <c r="D17" s="2">
        <v>10.5</v>
      </c>
      <c r="E17" s="2">
        <v>10.5</v>
      </c>
      <c r="F17" s="2">
        <v>10.5</v>
      </c>
      <c r="G17" s="2">
        <v>10.5</v>
      </c>
      <c r="H17" s="18">
        <v>10.5</v>
      </c>
      <c r="I17" s="2">
        <v>10.5</v>
      </c>
    </row>
    <row r="18" spans="1:9" ht="259.5" customHeight="1" x14ac:dyDescent="0.25">
      <c r="A18" s="23"/>
      <c r="B18" s="2" t="s">
        <v>73</v>
      </c>
      <c r="C18" s="1" t="s">
        <v>44</v>
      </c>
      <c r="D18" s="2">
        <v>93</v>
      </c>
      <c r="E18" s="2">
        <v>93</v>
      </c>
      <c r="F18" s="2">
        <v>93</v>
      </c>
      <c r="G18" s="2">
        <v>93</v>
      </c>
      <c r="H18" s="18">
        <v>93</v>
      </c>
      <c r="I18" s="2">
        <v>93</v>
      </c>
    </row>
    <row r="19" spans="1:9" ht="48.75" customHeight="1" x14ac:dyDescent="0.25">
      <c r="A19" s="23" t="s">
        <v>75</v>
      </c>
      <c r="B19" s="42" t="s">
        <v>37</v>
      </c>
      <c r="C19" s="42"/>
      <c r="D19" s="53" t="s">
        <v>38</v>
      </c>
      <c r="E19" s="63"/>
      <c r="F19" s="63"/>
      <c r="G19" s="63"/>
      <c r="H19" s="63"/>
      <c r="I19" s="54"/>
    </row>
    <row r="20" spans="1:9" x14ac:dyDescent="0.25">
      <c r="A20" s="23"/>
      <c r="B20" s="43"/>
      <c r="C20" s="43"/>
      <c r="D20" s="2" t="s">
        <v>22</v>
      </c>
      <c r="E20" s="3" t="s">
        <v>6</v>
      </c>
      <c r="F20" s="3" t="s">
        <v>17</v>
      </c>
      <c r="G20" s="3" t="s">
        <v>18</v>
      </c>
      <c r="H20" s="3" t="s">
        <v>34</v>
      </c>
      <c r="I20" s="3" t="s">
        <v>148</v>
      </c>
    </row>
    <row r="21" spans="1:9" x14ac:dyDescent="0.25">
      <c r="A21" s="23"/>
      <c r="B21" s="30" t="s">
        <v>23</v>
      </c>
      <c r="C21" s="30"/>
      <c r="D21" s="17">
        <v>3898571348.2200003</v>
      </c>
      <c r="E21" s="17">
        <v>703730917.87000012</v>
      </c>
      <c r="F21" s="17">
        <v>705145171.03000021</v>
      </c>
      <c r="G21" s="17">
        <v>747609503.63</v>
      </c>
      <c r="H21" s="17">
        <v>796720476.87</v>
      </c>
      <c r="I21" s="17">
        <v>945365278.81999993</v>
      </c>
    </row>
    <row r="22" spans="1:9" x14ac:dyDescent="0.25">
      <c r="A22" s="23"/>
      <c r="B22" s="23" t="s">
        <v>25</v>
      </c>
      <c r="C22" s="23"/>
      <c r="D22" s="17">
        <v>2828485449.0499997</v>
      </c>
      <c r="E22" s="17">
        <v>511677346.40999997</v>
      </c>
      <c r="F22" s="17">
        <v>495022000.75000006</v>
      </c>
      <c r="G22" s="17">
        <v>521498067.63</v>
      </c>
      <c r="H22" s="17">
        <v>573059208.88999999</v>
      </c>
      <c r="I22" s="17">
        <v>727228825.37</v>
      </c>
    </row>
    <row r="23" spans="1:9" ht="16.5" customHeight="1" x14ac:dyDescent="0.25">
      <c r="A23" s="23"/>
      <c r="B23" s="23" t="s">
        <v>76</v>
      </c>
      <c r="C23" s="23"/>
      <c r="D23" s="17">
        <v>1070085899.1700003</v>
      </c>
      <c r="E23" s="17">
        <v>192053571.4600001</v>
      </c>
      <c r="F23" s="17">
        <v>210123170.28000009</v>
      </c>
      <c r="G23" s="17">
        <v>226111436</v>
      </c>
      <c r="H23" s="17">
        <v>223661267.97999999</v>
      </c>
      <c r="I23" s="17">
        <v>218136453.44999999</v>
      </c>
    </row>
    <row r="24" spans="1:9" ht="30.75" customHeight="1" x14ac:dyDescent="0.25">
      <c r="A24" s="23"/>
      <c r="B24" s="23" t="s">
        <v>77</v>
      </c>
      <c r="C24" s="23"/>
      <c r="D24" s="17">
        <f>E24+F24+G24+I24</f>
        <v>6296943.6500000004</v>
      </c>
      <c r="E24" s="17">
        <v>6076943.6500000004</v>
      </c>
      <c r="F24" s="17">
        <v>220000</v>
      </c>
      <c r="G24" s="8">
        <v>0</v>
      </c>
      <c r="H24" s="8">
        <v>0</v>
      </c>
      <c r="I24" s="8">
        <v>0</v>
      </c>
    </row>
    <row r="25" spans="1:9" x14ac:dyDescent="0.25">
      <c r="A25" s="31" t="s">
        <v>78</v>
      </c>
      <c r="B25" s="31"/>
      <c r="C25" s="31"/>
      <c r="D25" s="31"/>
      <c r="E25" s="31"/>
      <c r="F25" s="31"/>
      <c r="G25" s="31"/>
      <c r="H25" s="31"/>
      <c r="I25" s="31"/>
    </row>
    <row r="26" spans="1:9" x14ac:dyDescent="0.25">
      <c r="A26" s="1" t="s">
        <v>5</v>
      </c>
      <c r="B26" s="23" t="s">
        <v>150</v>
      </c>
      <c r="C26" s="23"/>
      <c r="D26" s="23"/>
      <c r="E26" s="23"/>
      <c r="F26" s="23"/>
      <c r="G26" s="23"/>
      <c r="H26" s="23"/>
      <c r="I26" s="23"/>
    </row>
    <row r="27" spans="1:9" ht="25.5" x14ac:dyDescent="0.25">
      <c r="A27" s="1" t="s">
        <v>7</v>
      </c>
      <c r="B27" s="23" t="s">
        <v>8</v>
      </c>
      <c r="C27" s="23"/>
      <c r="D27" s="23"/>
      <c r="E27" s="23"/>
      <c r="F27" s="23"/>
      <c r="G27" s="23"/>
      <c r="H27" s="23"/>
      <c r="I27" s="23"/>
    </row>
    <row r="28" spans="1:9" x14ac:dyDescent="0.25">
      <c r="A28" s="1" t="s">
        <v>9</v>
      </c>
      <c r="B28" s="23" t="s">
        <v>10</v>
      </c>
      <c r="C28" s="23"/>
      <c r="D28" s="23"/>
      <c r="E28" s="23"/>
      <c r="F28" s="23"/>
      <c r="G28" s="23"/>
      <c r="H28" s="23"/>
      <c r="I28" s="23"/>
    </row>
    <row r="29" spans="1:9" ht="25.5" customHeight="1" x14ac:dyDescent="0.25">
      <c r="A29" s="1" t="s">
        <v>11</v>
      </c>
      <c r="B29" s="23" t="s">
        <v>79</v>
      </c>
      <c r="C29" s="23"/>
      <c r="D29" s="23"/>
      <c r="E29" s="23"/>
      <c r="F29" s="23"/>
      <c r="G29" s="23"/>
      <c r="H29" s="23"/>
      <c r="I29" s="23"/>
    </row>
    <row r="30" spans="1:9" ht="18" customHeight="1" x14ac:dyDescent="0.25">
      <c r="A30" s="23" t="s">
        <v>13</v>
      </c>
      <c r="B30" s="23" t="s">
        <v>80</v>
      </c>
      <c r="C30" s="23"/>
      <c r="D30" s="23"/>
      <c r="E30" s="23"/>
      <c r="F30" s="23"/>
      <c r="G30" s="23"/>
      <c r="H30" s="23"/>
      <c r="I30" s="23"/>
    </row>
    <row r="31" spans="1:9" ht="27.75" customHeight="1" x14ac:dyDescent="0.25">
      <c r="A31" s="23"/>
      <c r="B31" s="23" t="s">
        <v>81</v>
      </c>
      <c r="C31" s="23"/>
      <c r="D31" s="23"/>
      <c r="E31" s="23"/>
      <c r="F31" s="23"/>
      <c r="G31" s="23"/>
      <c r="H31" s="23"/>
      <c r="I31" s="23"/>
    </row>
    <row r="32" spans="1:9" ht="25.5" customHeight="1" x14ac:dyDescent="0.25">
      <c r="A32" s="23"/>
      <c r="B32" s="23" t="s">
        <v>82</v>
      </c>
      <c r="C32" s="23"/>
      <c r="D32" s="23"/>
      <c r="E32" s="23"/>
      <c r="F32" s="23"/>
      <c r="G32" s="23"/>
      <c r="H32" s="23"/>
      <c r="I32" s="23"/>
    </row>
    <row r="33" spans="1:9" x14ac:dyDescent="0.25">
      <c r="A33" s="23"/>
      <c r="B33" s="23" t="s">
        <v>83</v>
      </c>
      <c r="C33" s="23"/>
      <c r="D33" s="23"/>
      <c r="E33" s="23"/>
      <c r="F33" s="23"/>
      <c r="G33" s="23"/>
      <c r="H33" s="23"/>
      <c r="I33" s="23"/>
    </row>
    <row r="34" spans="1:9" ht="25.5" customHeight="1" x14ac:dyDescent="0.25">
      <c r="A34" s="23" t="s">
        <v>15</v>
      </c>
      <c r="B34" s="33" t="s">
        <v>121</v>
      </c>
      <c r="C34" s="33" t="s">
        <v>35</v>
      </c>
      <c r="D34" s="25" t="s">
        <v>16</v>
      </c>
      <c r="E34" s="27"/>
      <c r="F34" s="27"/>
      <c r="G34" s="27"/>
      <c r="H34" s="27"/>
      <c r="I34" s="26"/>
    </row>
    <row r="35" spans="1:9" ht="38.25" x14ac:dyDescent="0.25">
      <c r="A35" s="23"/>
      <c r="B35" s="35"/>
      <c r="C35" s="35"/>
      <c r="D35" s="3" t="s">
        <v>6</v>
      </c>
      <c r="E35" s="3" t="s">
        <v>17</v>
      </c>
      <c r="F35" s="2" t="s">
        <v>18</v>
      </c>
      <c r="G35" s="2" t="s">
        <v>34</v>
      </c>
      <c r="H35" s="18" t="s">
        <v>148</v>
      </c>
      <c r="I35" s="2" t="s">
        <v>19</v>
      </c>
    </row>
    <row r="36" spans="1:9" ht="78.75" customHeight="1" x14ac:dyDescent="0.25">
      <c r="A36" s="23"/>
      <c r="B36" s="2" t="s">
        <v>20</v>
      </c>
      <c r="C36" s="1" t="s">
        <v>84</v>
      </c>
      <c r="D36" s="2">
        <v>100</v>
      </c>
      <c r="E36" s="2">
        <v>100</v>
      </c>
      <c r="F36" s="2">
        <v>100</v>
      </c>
      <c r="G36" s="2">
        <v>100</v>
      </c>
      <c r="H36" s="18">
        <v>100</v>
      </c>
      <c r="I36" s="2">
        <v>100</v>
      </c>
    </row>
    <row r="37" spans="1:9" ht="87.75" customHeight="1" x14ac:dyDescent="0.25">
      <c r="A37" s="23"/>
      <c r="B37" s="2" t="s">
        <v>51</v>
      </c>
      <c r="C37" s="1" t="s">
        <v>85</v>
      </c>
      <c r="D37" s="2">
        <v>99.6</v>
      </c>
      <c r="E37" s="2">
        <v>99.6</v>
      </c>
      <c r="F37" s="2">
        <v>99.6</v>
      </c>
      <c r="G37" s="2">
        <v>99.6</v>
      </c>
      <c r="H37" s="18">
        <v>99.6</v>
      </c>
      <c r="I37" s="2">
        <v>99.6</v>
      </c>
    </row>
    <row r="38" spans="1:9" ht="127.5" customHeight="1" x14ac:dyDescent="0.25">
      <c r="A38" s="23"/>
      <c r="B38" s="2" t="s">
        <v>57</v>
      </c>
      <c r="C38" s="1" t="s">
        <v>86</v>
      </c>
      <c r="D38" s="2">
        <v>0.4</v>
      </c>
      <c r="E38" s="2">
        <v>0.4</v>
      </c>
      <c r="F38" s="2">
        <v>0.4</v>
      </c>
      <c r="G38" s="2">
        <v>0.4</v>
      </c>
      <c r="H38" s="18">
        <v>0.4</v>
      </c>
      <c r="I38" s="2">
        <v>0.4</v>
      </c>
    </row>
    <row r="39" spans="1:9" ht="92.25" customHeight="1" x14ac:dyDescent="0.25">
      <c r="A39" s="23"/>
      <c r="B39" s="2" t="s">
        <v>71</v>
      </c>
      <c r="C39" s="1" t="s">
        <v>87</v>
      </c>
      <c r="D39" s="2">
        <v>88</v>
      </c>
      <c r="E39" s="2">
        <v>88</v>
      </c>
      <c r="F39" s="2">
        <v>88</v>
      </c>
      <c r="G39" s="2">
        <v>88</v>
      </c>
      <c r="H39" s="18">
        <v>88</v>
      </c>
      <c r="I39" s="2">
        <v>88</v>
      </c>
    </row>
    <row r="40" spans="1:9" ht="118.5" customHeight="1" x14ac:dyDescent="0.25">
      <c r="A40" s="23"/>
      <c r="B40" s="2" t="s">
        <v>73</v>
      </c>
      <c r="C40" s="1" t="s">
        <v>88</v>
      </c>
      <c r="D40" s="2">
        <v>29.4</v>
      </c>
      <c r="E40" s="2">
        <v>29.4</v>
      </c>
      <c r="F40" s="2">
        <v>29.4</v>
      </c>
      <c r="G40" s="2">
        <v>29.4</v>
      </c>
      <c r="H40" s="18">
        <v>29.4</v>
      </c>
      <c r="I40" s="2">
        <v>29.4</v>
      </c>
    </row>
    <row r="41" spans="1:9" ht="260.25" customHeight="1" x14ac:dyDescent="0.25">
      <c r="A41" s="23"/>
      <c r="B41" s="2" t="s">
        <v>74</v>
      </c>
      <c r="C41" s="1" t="s">
        <v>44</v>
      </c>
      <c r="D41" s="2">
        <v>93</v>
      </c>
      <c r="E41" s="2">
        <v>93</v>
      </c>
      <c r="F41" s="2">
        <v>93</v>
      </c>
      <c r="G41" s="2">
        <v>93</v>
      </c>
      <c r="H41" s="18">
        <v>93</v>
      </c>
      <c r="I41" s="2">
        <v>93</v>
      </c>
    </row>
    <row r="42" spans="1:9" ht="127.5" customHeight="1" x14ac:dyDescent="0.25">
      <c r="A42" s="23"/>
      <c r="B42" s="2" t="s">
        <v>89</v>
      </c>
      <c r="C42" s="1" t="s">
        <v>137</v>
      </c>
      <c r="D42" s="2">
        <v>2531</v>
      </c>
      <c r="E42" s="2">
        <v>2471</v>
      </c>
      <c r="F42" s="2">
        <v>2390</v>
      </c>
      <c r="G42" s="2">
        <v>2390</v>
      </c>
      <c r="H42" s="18">
        <v>2390</v>
      </c>
      <c r="I42" s="2">
        <v>2390</v>
      </c>
    </row>
    <row r="43" spans="1:9" ht="171" customHeight="1" x14ac:dyDescent="0.25">
      <c r="A43" s="23"/>
      <c r="B43" s="2" t="s">
        <v>90</v>
      </c>
      <c r="C43" s="1" t="s">
        <v>59</v>
      </c>
      <c r="D43" s="2">
        <v>100</v>
      </c>
      <c r="E43" s="2">
        <v>100</v>
      </c>
      <c r="F43" s="2">
        <v>100</v>
      </c>
      <c r="G43" s="2">
        <v>100</v>
      </c>
      <c r="H43" s="18">
        <v>100</v>
      </c>
      <c r="I43" s="2">
        <v>100</v>
      </c>
    </row>
    <row r="44" spans="1:9" ht="28.5" customHeight="1" x14ac:dyDescent="0.25">
      <c r="A44" s="23" t="s">
        <v>91</v>
      </c>
      <c r="B44" s="42" t="s">
        <v>37</v>
      </c>
      <c r="C44" s="42"/>
      <c r="D44" s="25" t="s">
        <v>38</v>
      </c>
      <c r="E44" s="27"/>
      <c r="F44" s="27"/>
      <c r="G44" s="27"/>
      <c r="H44" s="27"/>
      <c r="I44" s="26"/>
    </row>
    <row r="45" spans="1:9" x14ac:dyDescent="0.25">
      <c r="A45" s="23"/>
      <c r="B45" s="43"/>
      <c r="C45" s="43"/>
      <c r="D45" s="2" t="s">
        <v>22</v>
      </c>
      <c r="E45" s="3" t="s">
        <v>6</v>
      </c>
      <c r="F45" s="3" t="s">
        <v>17</v>
      </c>
      <c r="G45" s="3" t="s">
        <v>18</v>
      </c>
      <c r="H45" s="3" t="s">
        <v>34</v>
      </c>
      <c r="I45" s="3" t="s">
        <v>148</v>
      </c>
    </row>
    <row r="46" spans="1:9" x14ac:dyDescent="0.25">
      <c r="A46" s="23"/>
      <c r="B46" s="30" t="s">
        <v>23</v>
      </c>
      <c r="C46" s="30"/>
      <c r="D46" s="17">
        <v>4968331398.3900003</v>
      </c>
      <c r="E46" s="17">
        <v>802637476.67999995</v>
      </c>
      <c r="F46" s="17">
        <v>938212618.6400001</v>
      </c>
      <c r="G46" s="17">
        <f>SUM(G47:G49)</f>
        <v>1040901996.4900001</v>
      </c>
      <c r="H46" s="17">
        <f t="shared" ref="H46:I46" si="0">SUM(H47:H49)</f>
        <v>1097133052.6700001</v>
      </c>
      <c r="I46" s="17">
        <f t="shared" si="0"/>
        <v>1089446253.9100001</v>
      </c>
    </row>
    <row r="47" spans="1:9" x14ac:dyDescent="0.25">
      <c r="A47" s="23"/>
      <c r="B47" s="23" t="s">
        <v>24</v>
      </c>
      <c r="C47" s="23"/>
      <c r="D47" s="17">
        <v>142756989.26999998</v>
      </c>
      <c r="E47" s="17">
        <v>61369242.310000002</v>
      </c>
      <c r="F47" s="17">
        <v>22202704.379999999</v>
      </c>
      <c r="G47" s="17">
        <v>21363646.579999998</v>
      </c>
      <c r="H47" s="17">
        <v>19660462.489999998</v>
      </c>
      <c r="I47" s="17">
        <v>18160933.510000002</v>
      </c>
    </row>
    <row r="48" spans="1:9" x14ac:dyDescent="0.25">
      <c r="A48" s="23"/>
      <c r="B48" s="23" t="s">
        <v>25</v>
      </c>
      <c r="C48" s="23"/>
      <c r="D48" s="17">
        <v>3946349111.0800004</v>
      </c>
      <c r="E48" s="17">
        <v>627616206.93999994</v>
      </c>
      <c r="F48" s="17">
        <v>724596300.38000011</v>
      </c>
      <c r="G48" s="17">
        <v>813699578.20000005</v>
      </c>
      <c r="H48" s="17">
        <v>893558499.66000009</v>
      </c>
      <c r="I48" s="17">
        <v>886878525.9000001</v>
      </c>
    </row>
    <row r="49" spans="1:9" x14ac:dyDescent="0.25">
      <c r="A49" s="23"/>
      <c r="B49" s="23" t="s">
        <v>26</v>
      </c>
      <c r="C49" s="23"/>
      <c r="D49" s="17">
        <v>879103960.41999996</v>
      </c>
      <c r="E49" s="17">
        <v>113652027.42999999</v>
      </c>
      <c r="F49" s="17">
        <v>191292276.25999996</v>
      </c>
      <c r="G49" s="17">
        <v>205838771.71000001</v>
      </c>
      <c r="H49" s="17">
        <v>183914090.52000001</v>
      </c>
      <c r="I49" s="17">
        <v>184406794.5</v>
      </c>
    </row>
    <row r="50" spans="1:9" ht="15" customHeight="1" x14ac:dyDescent="0.25">
      <c r="A50" s="23"/>
      <c r="B50" s="23" t="s">
        <v>61</v>
      </c>
      <c r="C50" s="23"/>
      <c r="D50" s="17">
        <v>121337.62</v>
      </c>
      <c r="E50" s="17">
        <v>0</v>
      </c>
      <c r="F50" s="17">
        <v>121337.62</v>
      </c>
      <c r="G50" s="17">
        <v>0</v>
      </c>
      <c r="H50" s="17">
        <v>0</v>
      </c>
      <c r="I50" s="17">
        <v>0</v>
      </c>
    </row>
    <row r="51" spans="1:9" x14ac:dyDescent="0.25">
      <c r="A51" s="31" t="s">
        <v>92</v>
      </c>
      <c r="B51" s="31"/>
      <c r="C51" s="31"/>
      <c r="D51" s="31"/>
      <c r="E51" s="31"/>
      <c r="F51" s="31"/>
      <c r="G51" s="31"/>
      <c r="H51" s="31"/>
      <c r="I51" s="31"/>
    </row>
    <row r="52" spans="1:9" x14ac:dyDescent="0.25">
      <c r="A52" s="1" t="s">
        <v>5</v>
      </c>
      <c r="B52" s="23" t="s">
        <v>150</v>
      </c>
      <c r="C52" s="23"/>
      <c r="D52" s="23"/>
      <c r="E52" s="23"/>
      <c r="F52" s="23"/>
      <c r="G52" s="23"/>
      <c r="H52" s="23"/>
      <c r="I52" s="23"/>
    </row>
    <row r="53" spans="1:9" ht="25.5" x14ac:dyDescent="0.25">
      <c r="A53" s="1" t="s">
        <v>7</v>
      </c>
      <c r="B53" s="23" t="s">
        <v>8</v>
      </c>
      <c r="C53" s="23"/>
      <c r="D53" s="23"/>
      <c r="E53" s="23"/>
      <c r="F53" s="23"/>
      <c r="G53" s="23"/>
      <c r="H53" s="23"/>
      <c r="I53" s="23"/>
    </row>
    <row r="54" spans="1:9" x14ac:dyDescent="0.25">
      <c r="A54" s="1" t="s">
        <v>9</v>
      </c>
      <c r="B54" s="23" t="s">
        <v>10</v>
      </c>
      <c r="C54" s="23"/>
      <c r="D54" s="23"/>
      <c r="E54" s="23"/>
      <c r="F54" s="23"/>
      <c r="G54" s="23"/>
      <c r="H54" s="23"/>
      <c r="I54" s="23"/>
    </row>
    <row r="55" spans="1:9" x14ac:dyDescent="0.25">
      <c r="A55" s="1" t="s">
        <v>11</v>
      </c>
      <c r="B55" s="23" t="s">
        <v>93</v>
      </c>
      <c r="C55" s="23"/>
      <c r="D55" s="23"/>
      <c r="E55" s="23"/>
      <c r="F55" s="23"/>
      <c r="G55" s="23"/>
      <c r="H55" s="23"/>
      <c r="I55" s="23"/>
    </row>
    <row r="56" spans="1:9" x14ac:dyDescent="0.25">
      <c r="A56" s="23" t="s">
        <v>13</v>
      </c>
      <c r="B56" s="23" t="s">
        <v>94</v>
      </c>
      <c r="C56" s="23"/>
      <c r="D56" s="23"/>
      <c r="E56" s="23"/>
      <c r="F56" s="23"/>
      <c r="G56" s="23"/>
      <c r="H56" s="23"/>
      <c r="I56" s="23"/>
    </row>
    <row r="57" spans="1:9" ht="27.75" customHeight="1" x14ac:dyDescent="0.25">
      <c r="A57" s="23"/>
      <c r="B57" s="23" t="s">
        <v>95</v>
      </c>
      <c r="C57" s="23"/>
      <c r="D57" s="23"/>
      <c r="E57" s="23"/>
      <c r="F57" s="23"/>
      <c r="G57" s="23"/>
      <c r="H57" s="23"/>
      <c r="I57" s="23"/>
    </row>
    <row r="58" spans="1:9" x14ac:dyDescent="0.25">
      <c r="A58" s="23"/>
      <c r="B58" s="23" t="s">
        <v>96</v>
      </c>
      <c r="C58" s="23"/>
      <c r="D58" s="23"/>
      <c r="E58" s="23"/>
      <c r="F58" s="23"/>
      <c r="G58" s="23"/>
      <c r="H58" s="23"/>
      <c r="I58" s="23"/>
    </row>
    <row r="59" spans="1:9" ht="16.5" customHeight="1" x14ac:dyDescent="0.25">
      <c r="A59" s="23" t="s">
        <v>15</v>
      </c>
      <c r="B59" s="33" t="s">
        <v>36</v>
      </c>
      <c r="C59" s="33" t="s">
        <v>35</v>
      </c>
      <c r="D59" s="25" t="s">
        <v>16</v>
      </c>
      <c r="E59" s="27"/>
      <c r="F59" s="27"/>
      <c r="G59" s="27"/>
      <c r="H59" s="27"/>
      <c r="I59" s="26"/>
    </row>
    <row r="60" spans="1:9" ht="38.25" x14ac:dyDescent="0.25">
      <c r="A60" s="23"/>
      <c r="B60" s="35"/>
      <c r="C60" s="35"/>
      <c r="D60" s="3" t="s">
        <v>6</v>
      </c>
      <c r="E60" s="3" t="s">
        <v>17</v>
      </c>
      <c r="F60" s="3" t="s">
        <v>18</v>
      </c>
      <c r="G60" s="3" t="s">
        <v>34</v>
      </c>
      <c r="H60" s="3" t="s">
        <v>148</v>
      </c>
      <c r="I60" s="2" t="s">
        <v>19</v>
      </c>
    </row>
    <row r="61" spans="1:9" ht="57" customHeight="1" x14ac:dyDescent="0.25">
      <c r="A61" s="23"/>
      <c r="B61" s="2" t="s">
        <v>20</v>
      </c>
      <c r="C61" s="1" t="s">
        <v>97</v>
      </c>
      <c r="D61" s="2">
        <v>75</v>
      </c>
      <c r="E61" s="2">
        <v>75</v>
      </c>
      <c r="F61" s="2">
        <v>75</v>
      </c>
      <c r="G61" s="2">
        <v>75</v>
      </c>
      <c r="H61" s="18">
        <v>75</v>
      </c>
      <c r="I61" s="2">
        <v>75</v>
      </c>
    </row>
    <row r="62" spans="1:9" ht="66" customHeight="1" x14ac:dyDescent="0.25">
      <c r="A62" s="23"/>
      <c r="B62" s="2" t="s">
        <v>51</v>
      </c>
      <c r="C62" s="7" t="s">
        <v>98</v>
      </c>
      <c r="D62" s="2">
        <v>91</v>
      </c>
      <c r="E62" s="2">
        <v>91</v>
      </c>
      <c r="F62" s="2">
        <v>91</v>
      </c>
      <c r="G62" s="2">
        <v>91</v>
      </c>
      <c r="H62" s="18">
        <v>91</v>
      </c>
      <c r="I62" s="2">
        <v>91</v>
      </c>
    </row>
    <row r="63" spans="1:9" ht="258" customHeight="1" x14ac:dyDescent="0.25">
      <c r="A63" s="23"/>
      <c r="B63" s="2" t="s">
        <v>57</v>
      </c>
      <c r="C63" s="1" t="s">
        <v>44</v>
      </c>
      <c r="D63" s="2">
        <v>93</v>
      </c>
      <c r="E63" s="2">
        <v>93</v>
      </c>
      <c r="F63" s="2">
        <v>93</v>
      </c>
      <c r="G63" s="2">
        <v>93</v>
      </c>
      <c r="H63" s="18">
        <v>93</v>
      </c>
      <c r="I63" s="2">
        <v>93</v>
      </c>
    </row>
    <row r="64" spans="1:9" ht="40.5" customHeight="1" x14ac:dyDescent="0.25">
      <c r="A64" s="23" t="s">
        <v>99</v>
      </c>
      <c r="B64" s="53" t="s">
        <v>37</v>
      </c>
      <c r="C64" s="54"/>
      <c r="D64" s="25" t="s">
        <v>38</v>
      </c>
      <c r="E64" s="27"/>
      <c r="F64" s="27"/>
      <c r="G64" s="27"/>
      <c r="H64" s="27"/>
      <c r="I64" s="26"/>
    </row>
    <row r="65" spans="1:9" x14ac:dyDescent="0.25">
      <c r="A65" s="23"/>
      <c r="B65" s="55"/>
      <c r="C65" s="56"/>
      <c r="D65" s="2" t="s">
        <v>22</v>
      </c>
      <c r="E65" s="3" t="s">
        <v>6</v>
      </c>
      <c r="F65" s="3" t="s">
        <v>17</v>
      </c>
      <c r="G65" s="3" t="s">
        <v>18</v>
      </c>
      <c r="H65" s="3" t="s">
        <v>34</v>
      </c>
      <c r="I65" s="3" t="s">
        <v>148</v>
      </c>
    </row>
    <row r="66" spans="1:9" x14ac:dyDescent="0.25">
      <c r="A66" s="23"/>
      <c r="B66" s="30" t="s">
        <v>23</v>
      </c>
      <c r="C66" s="30"/>
      <c r="D66" s="17">
        <v>788495037.35000002</v>
      </c>
      <c r="E66" s="17">
        <v>121737170.45</v>
      </c>
      <c r="F66" s="17">
        <v>145754984.22999999</v>
      </c>
      <c r="G66" s="5">
        <v>166454153.56</v>
      </c>
      <c r="H66" s="5">
        <v>172690444.21000001</v>
      </c>
      <c r="I66" s="5">
        <v>181858284.90000001</v>
      </c>
    </row>
    <row r="67" spans="1:9" x14ac:dyDescent="0.25">
      <c r="A67" s="23"/>
      <c r="B67" s="23" t="s">
        <v>25</v>
      </c>
      <c r="C67" s="23"/>
      <c r="D67" s="17">
        <v>19638820.039999999</v>
      </c>
      <c r="E67" s="17">
        <v>2173453.27</v>
      </c>
      <c r="F67" s="17">
        <v>4092717.39</v>
      </c>
      <c r="G67" s="5">
        <v>4421773.5599999996</v>
      </c>
      <c r="H67" s="5">
        <v>4532350.16</v>
      </c>
      <c r="I67" s="5">
        <v>4418525.66</v>
      </c>
    </row>
    <row r="68" spans="1:9" x14ac:dyDescent="0.25">
      <c r="A68" s="23"/>
      <c r="B68" s="23" t="s">
        <v>26</v>
      </c>
      <c r="C68" s="23"/>
      <c r="D68" s="17">
        <v>768813132.43999994</v>
      </c>
      <c r="E68" s="17">
        <v>119534295.21000001</v>
      </c>
      <c r="F68" s="17">
        <v>141648603.94</v>
      </c>
      <c r="G68" s="5">
        <v>162032380</v>
      </c>
      <c r="H68" s="5">
        <v>168158094.05000001</v>
      </c>
      <c r="I68" s="5">
        <v>177439759.24000001</v>
      </c>
    </row>
    <row r="69" spans="1:9" ht="25.5" customHeight="1" x14ac:dyDescent="0.25">
      <c r="A69" s="23"/>
      <c r="B69" s="60" t="s">
        <v>77</v>
      </c>
      <c r="C69" s="62"/>
      <c r="D69" s="17">
        <f>E69+F69+G69+I69</f>
        <v>322600</v>
      </c>
      <c r="E69" s="17">
        <v>0</v>
      </c>
      <c r="F69" s="17">
        <v>322600</v>
      </c>
      <c r="G69" s="5">
        <v>0</v>
      </c>
      <c r="H69" s="5">
        <v>0</v>
      </c>
      <c r="I69" s="5">
        <v>0</v>
      </c>
    </row>
    <row r="70" spans="1:9" ht="15" customHeight="1" x14ac:dyDescent="0.25">
      <c r="A70" s="23"/>
      <c r="B70" s="23" t="s">
        <v>61</v>
      </c>
      <c r="C70" s="23"/>
      <c r="D70" s="17">
        <v>43084.869999999988</v>
      </c>
      <c r="E70" s="17">
        <v>29421.969999999987</v>
      </c>
      <c r="F70" s="17">
        <v>13662.9</v>
      </c>
      <c r="G70" s="5">
        <v>0</v>
      </c>
      <c r="H70" s="5">
        <v>0</v>
      </c>
      <c r="I70" s="5">
        <v>0</v>
      </c>
    </row>
    <row r="71" spans="1:9" x14ac:dyDescent="0.25">
      <c r="A71" s="31" t="s">
        <v>100</v>
      </c>
      <c r="B71" s="31"/>
      <c r="C71" s="31"/>
      <c r="D71" s="31"/>
      <c r="E71" s="31"/>
      <c r="F71" s="31"/>
      <c r="G71" s="31"/>
      <c r="H71" s="31"/>
      <c r="I71" s="31"/>
    </row>
    <row r="72" spans="1:9" x14ac:dyDescent="0.25">
      <c r="A72" s="1" t="s">
        <v>5</v>
      </c>
      <c r="B72" s="23" t="s">
        <v>150</v>
      </c>
      <c r="C72" s="23"/>
      <c r="D72" s="23"/>
      <c r="E72" s="23"/>
      <c r="F72" s="23"/>
      <c r="G72" s="23"/>
      <c r="H72" s="23"/>
      <c r="I72" s="23"/>
    </row>
    <row r="73" spans="1:9" ht="25.5" x14ac:dyDescent="0.25">
      <c r="A73" s="1" t="s">
        <v>7</v>
      </c>
      <c r="B73" s="23" t="s">
        <v>8</v>
      </c>
      <c r="C73" s="23"/>
      <c r="D73" s="23"/>
      <c r="E73" s="23"/>
      <c r="F73" s="23"/>
      <c r="G73" s="23"/>
      <c r="H73" s="23"/>
      <c r="I73" s="23"/>
    </row>
    <row r="74" spans="1:9" x14ac:dyDescent="0.25">
      <c r="A74" s="1" t="s">
        <v>9</v>
      </c>
      <c r="B74" s="23" t="s">
        <v>10</v>
      </c>
      <c r="C74" s="23"/>
      <c r="D74" s="23"/>
      <c r="E74" s="23"/>
      <c r="F74" s="23"/>
      <c r="G74" s="23"/>
      <c r="H74" s="23"/>
      <c r="I74" s="23"/>
    </row>
    <row r="75" spans="1:9" x14ac:dyDescent="0.25">
      <c r="A75" s="1" t="s">
        <v>11</v>
      </c>
      <c r="B75" s="23" t="s">
        <v>101</v>
      </c>
      <c r="C75" s="23"/>
      <c r="D75" s="23"/>
      <c r="E75" s="23"/>
      <c r="F75" s="23"/>
      <c r="G75" s="23"/>
      <c r="H75" s="23"/>
      <c r="I75" s="23"/>
    </row>
    <row r="76" spans="1:9" x14ac:dyDescent="0.25">
      <c r="A76" s="1" t="s">
        <v>13</v>
      </c>
      <c r="B76" s="23" t="s">
        <v>102</v>
      </c>
      <c r="C76" s="23"/>
      <c r="D76" s="23"/>
      <c r="E76" s="23"/>
      <c r="F76" s="23"/>
      <c r="G76" s="23"/>
      <c r="H76" s="23"/>
      <c r="I76" s="23"/>
    </row>
    <row r="77" spans="1:9" ht="15" customHeight="1" x14ac:dyDescent="0.25">
      <c r="A77" s="23" t="s">
        <v>15</v>
      </c>
      <c r="B77" s="33" t="s">
        <v>36</v>
      </c>
      <c r="C77" s="33" t="s">
        <v>35</v>
      </c>
      <c r="D77" s="25" t="s">
        <v>16</v>
      </c>
      <c r="E77" s="27"/>
      <c r="F77" s="27"/>
      <c r="G77" s="27"/>
      <c r="H77" s="27"/>
      <c r="I77" s="26"/>
    </row>
    <row r="78" spans="1:9" ht="38.25" x14ac:dyDescent="0.25">
      <c r="A78" s="23"/>
      <c r="B78" s="35"/>
      <c r="C78" s="35"/>
      <c r="D78" s="3" t="s">
        <v>6</v>
      </c>
      <c r="E78" s="4" t="s">
        <v>17</v>
      </c>
      <c r="F78" s="4" t="s">
        <v>18</v>
      </c>
      <c r="G78" s="4" t="s">
        <v>34</v>
      </c>
      <c r="H78" s="4" t="s">
        <v>148</v>
      </c>
      <c r="I78" s="2" t="s">
        <v>19</v>
      </c>
    </row>
    <row r="79" spans="1:9" ht="33.75" customHeight="1" x14ac:dyDescent="0.25">
      <c r="A79" s="23"/>
      <c r="B79" s="2" t="s">
        <v>20</v>
      </c>
      <c r="C79" s="1" t="s">
        <v>103</v>
      </c>
      <c r="D79" s="2">
        <v>100</v>
      </c>
      <c r="E79" s="2">
        <v>100</v>
      </c>
      <c r="F79" s="2">
        <v>100</v>
      </c>
      <c r="G79" s="2">
        <v>100</v>
      </c>
      <c r="H79" s="18">
        <v>100</v>
      </c>
      <c r="I79" s="2">
        <v>100</v>
      </c>
    </row>
    <row r="80" spans="1:9" ht="30.75" customHeight="1" x14ac:dyDescent="0.25">
      <c r="A80" s="23" t="s">
        <v>104</v>
      </c>
      <c r="B80" s="53" t="s">
        <v>37</v>
      </c>
      <c r="C80" s="54"/>
      <c r="D80" s="25" t="s">
        <v>38</v>
      </c>
      <c r="E80" s="27"/>
      <c r="F80" s="27"/>
      <c r="G80" s="27"/>
      <c r="H80" s="27"/>
      <c r="I80" s="26"/>
    </row>
    <row r="81" spans="1:9" x14ac:dyDescent="0.25">
      <c r="A81" s="23"/>
      <c r="B81" s="55"/>
      <c r="C81" s="56"/>
      <c r="D81" s="2" t="s">
        <v>22</v>
      </c>
      <c r="E81" s="3" t="s">
        <v>6</v>
      </c>
      <c r="F81" s="3" t="s">
        <v>17</v>
      </c>
      <c r="G81" s="3" t="s">
        <v>18</v>
      </c>
      <c r="H81" s="3" t="s">
        <v>34</v>
      </c>
      <c r="I81" s="3" t="s">
        <v>148</v>
      </c>
    </row>
    <row r="82" spans="1:9" x14ac:dyDescent="0.25">
      <c r="A82" s="23"/>
      <c r="B82" s="30" t="s">
        <v>23</v>
      </c>
      <c r="C82" s="30"/>
      <c r="D82" s="17">
        <v>298205724.98000002</v>
      </c>
      <c r="E82" s="17">
        <v>48046408.969999999</v>
      </c>
      <c r="F82" s="17">
        <v>58103296.009999998</v>
      </c>
      <c r="G82" s="5">
        <v>63511100</v>
      </c>
      <c r="H82" s="5">
        <v>62896820</v>
      </c>
      <c r="I82" s="5">
        <v>65648100</v>
      </c>
    </row>
    <row r="83" spans="1:9" x14ac:dyDescent="0.25">
      <c r="A83" s="23"/>
      <c r="B83" s="23" t="s">
        <v>76</v>
      </c>
      <c r="C83" s="23"/>
      <c r="D83" s="17">
        <v>298205724.98000002</v>
      </c>
      <c r="E83" s="17">
        <v>48046408.969999999</v>
      </c>
      <c r="F83" s="17">
        <v>58103296.009999998</v>
      </c>
      <c r="G83" s="5">
        <v>63511100</v>
      </c>
      <c r="H83" s="5">
        <v>62896820</v>
      </c>
      <c r="I83" s="5">
        <v>65648100</v>
      </c>
    </row>
    <row r="84" spans="1:9" ht="24" customHeight="1" x14ac:dyDescent="0.25">
      <c r="A84" s="23"/>
      <c r="B84" s="23" t="s">
        <v>77</v>
      </c>
      <c r="C84" s="23"/>
      <c r="D84" s="17">
        <v>0</v>
      </c>
      <c r="E84" s="17">
        <v>3893791.01</v>
      </c>
      <c r="F84" s="17">
        <v>0</v>
      </c>
      <c r="G84" s="5">
        <v>0</v>
      </c>
      <c r="H84" s="5">
        <v>0</v>
      </c>
      <c r="I84" s="5">
        <v>0</v>
      </c>
    </row>
    <row r="85" spans="1:9" ht="18.75" customHeight="1" x14ac:dyDescent="0.25">
      <c r="A85" s="31" t="s">
        <v>105</v>
      </c>
      <c r="B85" s="31"/>
      <c r="C85" s="31"/>
      <c r="D85" s="31"/>
      <c r="E85" s="31"/>
      <c r="F85" s="31"/>
      <c r="G85" s="31"/>
      <c r="H85" s="31"/>
      <c r="I85" s="31"/>
    </row>
    <row r="86" spans="1:9" x14ac:dyDescent="0.25">
      <c r="A86" s="1" t="s">
        <v>5</v>
      </c>
      <c r="B86" s="23" t="s">
        <v>150</v>
      </c>
      <c r="C86" s="23"/>
      <c r="D86" s="23"/>
      <c r="E86" s="23"/>
      <c r="F86" s="23"/>
      <c r="G86" s="23"/>
      <c r="H86" s="23"/>
      <c r="I86" s="23"/>
    </row>
    <row r="87" spans="1:9" ht="25.5" x14ac:dyDescent="0.25">
      <c r="A87" s="1" t="s">
        <v>7</v>
      </c>
      <c r="B87" s="23" t="s">
        <v>8</v>
      </c>
      <c r="C87" s="23"/>
      <c r="D87" s="23"/>
      <c r="E87" s="23"/>
      <c r="F87" s="23"/>
      <c r="G87" s="23"/>
      <c r="H87" s="23"/>
      <c r="I87" s="23"/>
    </row>
    <row r="88" spans="1:9" x14ac:dyDescent="0.25">
      <c r="A88" s="1" t="s">
        <v>9</v>
      </c>
      <c r="B88" s="23" t="s">
        <v>10</v>
      </c>
      <c r="C88" s="23"/>
      <c r="D88" s="23"/>
      <c r="E88" s="23"/>
      <c r="F88" s="23"/>
      <c r="G88" s="23"/>
      <c r="H88" s="23"/>
      <c r="I88" s="23"/>
    </row>
    <row r="89" spans="1:9" ht="29.25" customHeight="1" x14ac:dyDescent="0.25">
      <c r="A89" s="1" t="s">
        <v>11</v>
      </c>
      <c r="B89" s="23" t="s">
        <v>106</v>
      </c>
      <c r="C89" s="23"/>
      <c r="D89" s="23"/>
      <c r="E89" s="23"/>
      <c r="F89" s="23"/>
      <c r="G89" s="23"/>
      <c r="H89" s="23"/>
      <c r="I89" s="23"/>
    </row>
    <row r="90" spans="1:9" x14ac:dyDescent="0.25">
      <c r="A90" s="23" t="s">
        <v>13</v>
      </c>
      <c r="B90" s="23" t="s">
        <v>107</v>
      </c>
      <c r="C90" s="23"/>
      <c r="D90" s="23"/>
      <c r="E90" s="23"/>
      <c r="F90" s="23"/>
      <c r="G90" s="23"/>
      <c r="H90" s="23"/>
      <c r="I90" s="23"/>
    </row>
    <row r="91" spans="1:9" x14ac:dyDescent="0.25">
      <c r="A91" s="23"/>
      <c r="B91" s="23" t="s">
        <v>108</v>
      </c>
      <c r="C91" s="23"/>
      <c r="D91" s="23"/>
      <c r="E91" s="23"/>
      <c r="F91" s="23"/>
      <c r="G91" s="23"/>
      <c r="H91" s="23"/>
      <c r="I91" s="23"/>
    </row>
    <row r="92" spans="1:9" ht="12.75" customHeight="1" x14ac:dyDescent="0.25">
      <c r="A92" s="23" t="s">
        <v>15</v>
      </c>
      <c r="B92" s="33" t="s">
        <v>36</v>
      </c>
      <c r="C92" s="33" t="s">
        <v>35</v>
      </c>
      <c r="D92" s="25" t="s">
        <v>16</v>
      </c>
      <c r="E92" s="27"/>
      <c r="F92" s="27"/>
      <c r="G92" s="27"/>
      <c r="H92" s="27"/>
      <c r="I92" s="26"/>
    </row>
    <row r="93" spans="1:9" ht="38.25" x14ac:dyDescent="0.25">
      <c r="A93" s="23"/>
      <c r="B93" s="35"/>
      <c r="C93" s="35"/>
      <c r="D93" s="3" t="s">
        <v>6</v>
      </c>
      <c r="E93" s="4" t="s">
        <v>17</v>
      </c>
      <c r="F93" s="4" t="s">
        <v>18</v>
      </c>
      <c r="G93" s="4" t="s">
        <v>34</v>
      </c>
      <c r="H93" s="4" t="s">
        <v>148</v>
      </c>
      <c r="I93" s="2" t="s">
        <v>19</v>
      </c>
    </row>
    <row r="94" spans="1:9" ht="55.5" customHeight="1" x14ac:dyDescent="0.25">
      <c r="A94" s="23"/>
      <c r="B94" s="2" t="s">
        <v>20</v>
      </c>
      <c r="C94" s="1" t="s">
        <v>109</v>
      </c>
      <c r="D94" s="2">
        <v>100</v>
      </c>
      <c r="E94" s="2">
        <v>100</v>
      </c>
      <c r="F94" s="2">
        <v>100</v>
      </c>
      <c r="G94" s="2">
        <v>100</v>
      </c>
      <c r="H94" s="18">
        <v>100</v>
      </c>
      <c r="I94" s="2">
        <v>100</v>
      </c>
    </row>
    <row r="95" spans="1:9" ht="30.75" customHeight="1" x14ac:dyDescent="0.25">
      <c r="A95" s="23" t="s">
        <v>110</v>
      </c>
      <c r="B95" s="53" t="s">
        <v>37</v>
      </c>
      <c r="C95" s="54"/>
      <c r="D95" s="25" t="s">
        <v>40</v>
      </c>
      <c r="E95" s="27"/>
      <c r="F95" s="27"/>
      <c r="G95" s="27"/>
      <c r="H95" s="27"/>
      <c r="I95" s="26"/>
    </row>
    <row r="96" spans="1:9" x14ac:dyDescent="0.25">
      <c r="A96" s="23"/>
      <c r="B96" s="55"/>
      <c r="C96" s="56"/>
      <c r="D96" s="2" t="s">
        <v>22</v>
      </c>
      <c r="E96" s="3" t="s">
        <v>6</v>
      </c>
      <c r="F96" s="3" t="s">
        <v>17</v>
      </c>
      <c r="G96" s="3" t="s">
        <v>18</v>
      </c>
      <c r="H96" s="3" t="s">
        <v>34</v>
      </c>
      <c r="I96" s="3" t="s">
        <v>148</v>
      </c>
    </row>
    <row r="97" spans="1:9" x14ac:dyDescent="0.25">
      <c r="A97" s="23"/>
      <c r="B97" s="30" t="s">
        <v>23</v>
      </c>
      <c r="C97" s="30"/>
      <c r="D97" s="17">
        <v>1089914.5</v>
      </c>
      <c r="E97" s="17">
        <v>99914.5</v>
      </c>
      <c r="F97" s="17">
        <v>180000</v>
      </c>
      <c r="G97" s="5">
        <v>270000</v>
      </c>
      <c r="H97" s="5">
        <v>270000</v>
      </c>
      <c r="I97" s="5">
        <v>270000</v>
      </c>
    </row>
    <row r="98" spans="1:9" x14ac:dyDescent="0.25">
      <c r="A98" s="23"/>
      <c r="B98" s="23" t="s">
        <v>26</v>
      </c>
      <c r="C98" s="23"/>
      <c r="D98" s="17">
        <v>1089914.5</v>
      </c>
      <c r="E98" s="17">
        <v>99914.5</v>
      </c>
      <c r="F98" s="17">
        <v>180000</v>
      </c>
      <c r="G98" s="5">
        <v>270000</v>
      </c>
      <c r="H98" s="5">
        <v>270000</v>
      </c>
      <c r="I98" s="5">
        <v>270000</v>
      </c>
    </row>
    <row r="99" spans="1:9" x14ac:dyDescent="0.25">
      <c r="A99" s="31" t="s">
        <v>111</v>
      </c>
      <c r="B99" s="31"/>
      <c r="C99" s="31"/>
      <c r="D99" s="31"/>
      <c r="E99" s="31"/>
      <c r="F99" s="31"/>
      <c r="G99" s="31"/>
      <c r="H99" s="31"/>
      <c r="I99" s="31"/>
    </row>
    <row r="100" spans="1:9" x14ac:dyDescent="0.25">
      <c r="A100" s="1" t="s">
        <v>5</v>
      </c>
      <c r="B100" s="23" t="s">
        <v>150</v>
      </c>
      <c r="C100" s="23"/>
      <c r="D100" s="23"/>
      <c r="E100" s="23"/>
      <c r="F100" s="23"/>
      <c r="G100" s="23"/>
      <c r="H100" s="23"/>
      <c r="I100" s="23"/>
    </row>
    <row r="101" spans="1:9" ht="25.5" x14ac:dyDescent="0.25">
      <c r="A101" s="1" t="s">
        <v>7</v>
      </c>
      <c r="B101" s="23" t="s">
        <v>8</v>
      </c>
      <c r="C101" s="23"/>
      <c r="D101" s="23"/>
      <c r="E101" s="23"/>
      <c r="F101" s="23"/>
      <c r="G101" s="23"/>
      <c r="H101" s="23"/>
      <c r="I101" s="23"/>
    </row>
    <row r="102" spans="1:9" x14ac:dyDescent="0.25">
      <c r="A102" s="1" t="s">
        <v>9</v>
      </c>
      <c r="B102" s="23" t="s">
        <v>10</v>
      </c>
      <c r="C102" s="23"/>
      <c r="D102" s="23"/>
      <c r="E102" s="23"/>
      <c r="F102" s="23"/>
      <c r="G102" s="23"/>
      <c r="H102" s="23"/>
      <c r="I102" s="23"/>
    </row>
    <row r="103" spans="1:9" ht="27" customHeight="1" x14ac:dyDescent="0.25">
      <c r="A103" s="1" t="s">
        <v>11</v>
      </c>
      <c r="B103" s="23" t="s">
        <v>106</v>
      </c>
      <c r="C103" s="23"/>
      <c r="D103" s="23"/>
      <c r="E103" s="23"/>
      <c r="F103" s="23"/>
      <c r="G103" s="23"/>
      <c r="H103" s="23"/>
      <c r="I103" s="23"/>
    </row>
    <row r="104" spans="1:9" x14ac:dyDescent="0.25">
      <c r="A104" s="1" t="s">
        <v>13</v>
      </c>
      <c r="B104" s="23" t="s">
        <v>112</v>
      </c>
      <c r="C104" s="23"/>
      <c r="D104" s="23"/>
      <c r="E104" s="23"/>
      <c r="F104" s="23"/>
      <c r="G104" s="23"/>
      <c r="H104" s="23"/>
      <c r="I104" s="23"/>
    </row>
    <row r="105" spans="1:9" ht="19.5" customHeight="1" x14ac:dyDescent="0.25">
      <c r="A105" s="23" t="s">
        <v>15</v>
      </c>
      <c r="B105" s="33" t="s">
        <v>36</v>
      </c>
      <c r="C105" s="33" t="s">
        <v>35</v>
      </c>
      <c r="D105" s="25" t="s">
        <v>16</v>
      </c>
      <c r="E105" s="27"/>
      <c r="F105" s="27"/>
      <c r="G105" s="27"/>
      <c r="H105" s="27"/>
      <c r="I105" s="26"/>
    </row>
    <row r="106" spans="1:9" ht="38.25" x14ac:dyDescent="0.25">
      <c r="A106" s="23"/>
      <c r="B106" s="35"/>
      <c r="C106" s="35"/>
      <c r="D106" s="3" t="s">
        <v>6</v>
      </c>
      <c r="E106" s="4" t="s">
        <v>17</v>
      </c>
      <c r="F106" s="4" t="s">
        <v>18</v>
      </c>
      <c r="G106" s="4" t="s">
        <v>34</v>
      </c>
      <c r="H106" s="4" t="s">
        <v>148</v>
      </c>
      <c r="I106" s="2" t="s">
        <v>19</v>
      </c>
    </row>
    <row r="107" spans="1:9" ht="261.75" customHeight="1" x14ac:dyDescent="0.25">
      <c r="A107" s="23"/>
      <c r="B107" s="2" t="s">
        <v>20</v>
      </c>
      <c r="C107" s="1" t="s">
        <v>44</v>
      </c>
      <c r="D107" s="2">
        <v>93</v>
      </c>
      <c r="E107" s="2">
        <v>93</v>
      </c>
      <c r="F107" s="2">
        <v>93</v>
      </c>
      <c r="G107" s="2">
        <v>93</v>
      </c>
      <c r="H107" s="18">
        <v>93</v>
      </c>
      <c r="I107" s="2">
        <v>93</v>
      </c>
    </row>
    <row r="108" spans="1:9" ht="36.75" customHeight="1" x14ac:dyDescent="0.25">
      <c r="A108" s="23" t="s">
        <v>113</v>
      </c>
      <c r="B108" s="42" t="s">
        <v>37</v>
      </c>
      <c r="C108" s="42"/>
      <c r="D108" s="25" t="s">
        <v>38</v>
      </c>
      <c r="E108" s="27"/>
      <c r="F108" s="27"/>
      <c r="G108" s="27"/>
      <c r="H108" s="27"/>
      <c r="I108" s="26"/>
    </row>
    <row r="109" spans="1:9" x14ac:dyDescent="0.25">
      <c r="A109" s="23"/>
      <c r="B109" s="43"/>
      <c r="C109" s="43"/>
      <c r="D109" s="2" t="s">
        <v>22</v>
      </c>
      <c r="E109" s="3" t="s">
        <v>6</v>
      </c>
      <c r="F109" s="3" t="s">
        <v>17</v>
      </c>
      <c r="G109" s="3" t="s">
        <v>18</v>
      </c>
      <c r="H109" s="3" t="s">
        <v>34</v>
      </c>
      <c r="I109" s="3" t="s">
        <v>148</v>
      </c>
    </row>
    <row r="110" spans="1:9" x14ac:dyDescent="0.25">
      <c r="A110" s="23"/>
      <c r="B110" s="30" t="s">
        <v>23</v>
      </c>
      <c r="C110" s="30"/>
      <c r="D110" s="17">
        <v>7768580.9299999997</v>
      </c>
      <c r="E110" s="17">
        <v>2640862.9</v>
      </c>
      <c r="F110" s="17">
        <v>2127718.0300000003</v>
      </c>
      <c r="G110" s="5">
        <v>1000000</v>
      </c>
      <c r="H110" s="5">
        <v>1000000</v>
      </c>
      <c r="I110" s="5">
        <v>1000000</v>
      </c>
    </row>
    <row r="111" spans="1:9" x14ac:dyDescent="0.25">
      <c r="A111" s="23"/>
      <c r="B111" s="23" t="s">
        <v>26</v>
      </c>
      <c r="C111" s="23"/>
      <c r="D111" s="17">
        <v>7768580.9299999997</v>
      </c>
      <c r="E111" s="17">
        <v>2640862.9</v>
      </c>
      <c r="F111" s="17">
        <v>2127718.0300000003</v>
      </c>
      <c r="G111" s="5">
        <v>1000000</v>
      </c>
      <c r="H111" s="5">
        <v>1000000</v>
      </c>
      <c r="I111" s="5">
        <v>1000000</v>
      </c>
    </row>
    <row r="112" spans="1:9" ht="27" customHeight="1" x14ac:dyDescent="0.25">
      <c r="A112" s="23"/>
      <c r="B112" s="23" t="s">
        <v>77</v>
      </c>
      <c r="C112" s="23"/>
      <c r="D112" s="17">
        <v>1627718.03</v>
      </c>
      <c r="E112" s="17">
        <v>0</v>
      </c>
      <c r="F112" s="17">
        <v>1627718.03</v>
      </c>
      <c r="G112" s="5">
        <v>0</v>
      </c>
      <c r="H112" s="5">
        <v>0</v>
      </c>
      <c r="I112" s="5">
        <v>0</v>
      </c>
    </row>
    <row r="113" spans="1:9" ht="30.75" customHeight="1" x14ac:dyDescent="0.25">
      <c r="A113" s="31" t="s">
        <v>151</v>
      </c>
      <c r="B113" s="31"/>
      <c r="C113" s="31"/>
      <c r="D113" s="31"/>
      <c r="E113" s="31"/>
      <c r="F113" s="31"/>
      <c r="G113" s="31"/>
      <c r="H113" s="31"/>
      <c r="I113" s="31"/>
    </row>
    <row r="114" spans="1:9" x14ac:dyDescent="0.25">
      <c r="A114" s="1" t="s">
        <v>5</v>
      </c>
      <c r="B114" s="23" t="s">
        <v>150</v>
      </c>
      <c r="C114" s="23"/>
      <c r="D114" s="23"/>
      <c r="E114" s="23"/>
      <c r="F114" s="23"/>
      <c r="G114" s="23"/>
      <c r="H114" s="23"/>
      <c r="I114" s="23"/>
    </row>
    <row r="115" spans="1:9" ht="25.5" x14ac:dyDescent="0.25">
      <c r="A115" s="1" t="s">
        <v>7</v>
      </c>
      <c r="B115" s="23" t="s">
        <v>8</v>
      </c>
      <c r="C115" s="23"/>
      <c r="D115" s="23"/>
      <c r="E115" s="23"/>
      <c r="F115" s="23"/>
      <c r="G115" s="23"/>
      <c r="H115" s="23"/>
      <c r="I115" s="23"/>
    </row>
    <row r="116" spans="1:9" x14ac:dyDescent="0.25">
      <c r="A116" s="1" t="s">
        <v>9</v>
      </c>
      <c r="B116" s="23" t="s">
        <v>10</v>
      </c>
      <c r="C116" s="23"/>
      <c r="D116" s="23"/>
      <c r="E116" s="23"/>
      <c r="F116" s="23"/>
      <c r="G116" s="23"/>
      <c r="H116" s="23"/>
      <c r="I116" s="23"/>
    </row>
    <row r="117" spans="1:9" ht="30.75" customHeight="1" x14ac:dyDescent="0.25">
      <c r="A117" s="1" t="s">
        <v>11</v>
      </c>
      <c r="B117" s="23" t="s">
        <v>106</v>
      </c>
      <c r="C117" s="23"/>
      <c r="D117" s="23"/>
      <c r="E117" s="23"/>
      <c r="F117" s="23"/>
      <c r="G117" s="23"/>
      <c r="H117" s="23"/>
      <c r="I117" s="23"/>
    </row>
    <row r="118" spans="1:9" x14ac:dyDescent="0.25">
      <c r="A118" s="23" t="s">
        <v>13</v>
      </c>
      <c r="B118" s="23" t="s">
        <v>107</v>
      </c>
      <c r="C118" s="23"/>
      <c r="D118" s="23"/>
      <c r="E118" s="23"/>
      <c r="F118" s="23"/>
      <c r="G118" s="23"/>
      <c r="H118" s="23"/>
      <c r="I118" s="23"/>
    </row>
    <row r="119" spans="1:9" x14ac:dyDescent="0.25">
      <c r="A119" s="23"/>
      <c r="B119" s="23" t="s">
        <v>114</v>
      </c>
      <c r="C119" s="23"/>
      <c r="D119" s="23"/>
      <c r="E119" s="23"/>
      <c r="F119" s="23"/>
      <c r="G119" s="23"/>
      <c r="H119" s="23"/>
      <c r="I119" s="23"/>
    </row>
    <row r="120" spans="1:9" x14ac:dyDescent="0.25">
      <c r="A120" s="23"/>
      <c r="B120" s="23" t="s">
        <v>115</v>
      </c>
      <c r="C120" s="23"/>
      <c r="D120" s="23"/>
      <c r="E120" s="23"/>
      <c r="F120" s="23"/>
      <c r="G120" s="23"/>
      <c r="H120" s="23"/>
      <c r="I120" s="23"/>
    </row>
    <row r="121" spans="1:9" ht="18.75" customHeight="1" x14ac:dyDescent="0.25">
      <c r="A121" s="23" t="s">
        <v>15</v>
      </c>
      <c r="B121" s="33" t="s">
        <v>36</v>
      </c>
      <c r="C121" s="33" t="s">
        <v>35</v>
      </c>
      <c r="D121" s="25" t="s">
        <v>16</v>
      </c>
      <c r="E121" s="27"/>
      <c r="F121" s="27"/>
      <c r="G121" s="27"/>
      <c r="H121" s="27"/>
      <c r="I121" s="26"/>
    </row>
    <row r="122" spans="1:9" ht="38.25" x14ac:dyDescent="0.25">
      <c r="A122" s="23"/>
      <c r="B122" s="35"/>
      <c r="C122" s="35"/>
      <c r="D122" s="3" t="s">
        <v>6</v>
      </c>
      <c r="E122" s="4" t="s">
        <v>17</v>
      </c>
      <c r="F122" s="4" t="s">
        <v>18</v>
      </c>
      <c r="G122" s="4" t="s">
        <v>34</v>
      </c>
      <c r="H122" s="4" t="s">
        <v>148</v>
      </c>
      <c r="I122" s="2" t="s">
        <v>19</v>
      </c>
    </row>
    <row r="123" spans="1:9" ht="82.5" customHeight="1" x14ac:dyDescent="0.25">
      <c r="A123" s="23"/>
      <c r="B123" s="2" t="s">
        <v>20</v>
      </c>
      <c r="C123" s="1" t="s">
        <v>85</v>
      </c>
      <c r="D123" s="2">
        <v>99.6</v>
      </c>
      <c r="E123" s="2">
        <v>99.6</v>
      </c>
      <c r="F123" s="2">
        <v>99.6</v>
      </c>
      <c r="G123" s="2">
        <v>99.6</v>
      </c>
      <c r="H123" s="18">
        <v>99.6</v>
      </c>
      <c r="I123" s="2">
        <v>99.6</v>
      </c>
    </row>
    <row r="124" spans="1:9" ht="120" customHeight="1" x14ac:dyDescent="0.25">
      <c r="A124" s="23"/>
      <c r="B124" s="2" t="s">
        <v>51</v>
      </c>
      <c r="C124" s="1" t="s">
        <v>86</v>
      </c>
      <c r="D124" s="2">
        <v>0.4</v>
      </c>
      <c r="E124" s="2">
        <v>0.4</v>
      </c>
      <c r="F124" s="2">
        <v>0.4</v>
      </c>
      <c r="G124" s="2">
        <v>0.4</v>
      </c>
      <c r="H124" s="18">
        <v>0.4</v>
      </c>
      <c r="I124" s="2">
        <v>0.4</v>
      </c>
    </row>
    <row r="125" spans="1:9" ht="27" customHeight="1" x14ac:dyDescent="0.25">
      <c r="A125" s="23" t="s">
        <v>116</v>
      </c>
      <c r="B125" s="42" t="s">
        <v>37</v>
      </c>
      <c r="C125" s="42"/>
      <c r="D125" s="25" t="s">
        <v>38</v>
      </c>
      <c r="E125" s="27"/>
      <c r="F125" s="27"/>
      <c r="G125" s="27"/>
      <c r="H125" s="27"/>
      <c r="I125" s="26"/>
    </row>
    <row r="126" spans="1:9" x14ac:dyDescent="0.25">
      <c r="A126" s="23"/>
      <c r="B126" s="43"/>
      <c r="C126" s="43"/>
      <c r="D126" s="2" t="s">
        <v>22</v>
      </c>
      <c r="E126" s="3" t="s">
        <v>6</v>
      </c>
      <c r="F126" s="3" t="s">
        <v>17</v>
      </c>
      <c r="G126" s="3" t="s">
        <v>18</v>
      </c>
      <c r="H126" s="3" t="s">
        <v>34</v>
      </c>
      <c r="I126" s="3" t="s">
        <v>148</v>
      </c>
    </row>
    <row r="127" spans="1:9" x14ac:dyDescent="0.25">
      <c r="A127" s="23"/>
      <c r="B127" s="30" t="s">
        <v>23</v>
      </c>
      <c r="C127" s="30"/>
      <c r="D127" s="17">
        <v>2252447.58</v>
      </c>
      <c r="E127" s="17">
        <v>121227.8</v>
      </c>
      <c r="F127" s="17">
        <v>213535.78</v>
      </c>
      <c r="G127" s="17">
        <v>620000</v>
      </c>
      <c r="H127" s="17">
        <v>639000</v>
      </c>
      <c r="I127" s="17">
        <v>658684</v>
      </c>
    </row>
    <row r="128" spans="1:9" x14ac:dyDescent="0.25">
      <c r="A128" s="23"/>
      <c r="B128" s="23" t="s">
        <v>26</v>
      </c>
      <c r="C128" s="23"/>
      <c r="D128" s="17">
        <v>2252447.58</v>
      </c>
      <c r="E128" s="17">
        <v>121227.8</v>
      </c>
      <c r="F128" s="17">
        <v>213535.78</v>
      </c>
      <c r="G128" s="17">
        <v>620000</v>
      </c>
      <c r="H128" s="17">
        <v>639000</v>
      </c>
      <c r="I128" s="17">
        <v>658684</v>
      </c>
    </row>
    <row r="129" spans="1:9" ht="25.5" customHeight="1" x14ac:dyDescent="0.25">
      <c r="A129" s="57" t="s">
        <v>130</v>
      </c>
      <c r="B129" s="58"/>
      <c r="C129" s="58"/>
      <c r="D129" s="58"/>
      <c r="E129" s="58"/>
      <c r="F129" s="58"/>
      <c r="G129" s="58"/>
      <c r="H129" s="58"/>
      <c r="I129" s="59"/>
    </row>
    <row r="130" spans="1:9" x14ac:dyDescent="0.25">
      <c r="A130" s="1" t="s">
        <v>5</v>
      </c>
      <c r="B130" s="60" t="s">
        <v>152</v>
      </c>
      <c r="C130" s="61"/>
      <c r="D130" s="61"/>
      <c r="E130" s="61"/>
      <c r="F130" s="61"/>
      <c r="G130" s="61"/>
      <c r="H130" s="61"/>
      <c r="I130" s="62"/>
    </row>
    <row r="131" spans="1:9" ht="26.25" customHeight="1" x14ac:dyDescent="0.25">
      <c r="A131" s="1" t="s">
        <v>7</v>
      </c>
      <c r="B131" s="60" t="s">
        <v>8</v>
      </c>
      <c r="C131" s="61"/>
      <c r="D131" s="61"/>
      <c r="E131" s="61"/>
      <c r="F131" s="61"/>
      <c r="G131" s="61"/>
      <c r="H131" s="61"/>
      <c r="I131" s="62"/>
    </row>
    <row r="132" spans="1:9" x14ac:dyDescent="0.25">
      <c r="A132" s="1" t="s">
        <v>9</v>
      </c>
      <c r="B132" s="60" t="s">
        <v>10</v>
      </c>
      <c r="C132" s="61"/>
      <c r="D132" s="61"/>
      <c r="E132" s="61"/>
      <c r="F132" s="61"/>
      <c r="G132" s="61"/>
      <c r="H132" s="61"/>
      <c r="I132" s="62"/>
    </row>
    <row r="133" spans="1:9" ht="27" customHeight="1" x14ac:dyDescent="0.25">
      <c r="A133" s="1" t="s">
        <v>11</v>
      </c>
      <c r="B133" s="60" t="s">
        <v>106</v>
      </c>
      <c r="C133" s="61"/>
      <c r="D133" s="61"/>
      <c r="E133" s="61"/>
      <c r="F133" s="61"/>
      <c r="G133" s="61"/>
      <c r="H133" s="61"/>
      <c r="I133" s="62"/>
    </row>
    <row r="134" spans="1:9" ht="15" customHeight="1" x14ac:dyDescent="0.25">
      <c r="A134" s="1" t="s">
        <v>13</v>
      </c>
      <c r="B134" s="60" t="s">
        <v>117</v>
      </c>
      <c r="C134" s="61"/>
      <c r="D134" s="61"/>
      <c r="E134" s="61"/>
      <c r="F134" s="61"/>
      <c r="G134" s="61"/>
      <c r="H134" s="61"/>
      <c r="I134" s="62"/>
    </row>
    <row r="135" spans="1:9" ht="18.75" customHeight="1" x14ac:dyDescent="0.25">
      <c r="A135" s="23" t="s">
        <v>29</v>
      </c>
      <c r="B135" s="33" t="s">
        <v>36</v>
      </c>
      <c r="C135" s="33" t="s">
        <v>35</v>
      </c>
      <c r="D135" s="25" t="s">
        <v>16</v>
      </c>
      <c r="E135" s="27"/>
      <c r="F135" s="27"/>
      <c r="G135" s="27"/>
      <c r="H135" s="27"/>
      <c r="I135" s="26"/>
    </row>
    <row r="136" spans="1:9" ht="38.25" x14ac:dyDescent="0.25">
      <c r="A136" s="23"/>
      <c r="B136" s="35"/>
      <c r="C136" s="35"/>
      <c r="D136" s="3" t="s">
        <v>6</v>
      </c>
      <c r="E136" s="4" t="s">
        <v>17</v>
      </c>
      <c r="F136" s="4" t="s">
        <v>18</v>
      </c>
      <c r="G136" s="4" t="s">
        <v>34</v>
      </c>
      <c r="H136" s="4" t="s">
        <v>148</v>
      </c>
      <c r="I136" s="2" t="s">
        <v>19</v>
      </c>
    </row>
    <row r="137" spans="1:9" ht="53.25" x14ac:dyDescent="0.25">
      <c r="A137" s="23"/>
      <c r="B137" s="2" t="s">
        <v>20</v>
      </c>
      <c r="C137" s="1" t="s">
        <v>70</v>
      </c>
      <c r="D137" s="2">
        <v>89</v>
      </c>
      <c r="E137" s="2">
        <v>89</v>
      </c>
      <c r="F137" s="2">
        <v>89</v>
      </c>
      <c r="G137" s="2">
        <v>89</v>
      </c>
      <c r="H137" s="18">
        <v>89</v>
      </c>
      <c r="I137" s="2">
        <v>89</v>
      </c>
    </row>
    <row r="138" spans="1:9" ht="78.75" x14ac:dyDescent="0.25">
      <c r="A138" s="23"/>
      <c r="B138" s="2" t="s">
        <v>51</v>
      </c>
      <c r="C138" s="1" t="s">
        <v>87</v>
      </c>
      <c r="D138" s="2">
        <v>88</v>
      </c>
      <c r="E138" s="2">
        <v>88</v>
      </c>
      <c r="F138" s="2">
        <v>88</v>
      </c>
      <c r="G138" s="2">
        <v>88</v>
      </c>
      <c r="H138" s="18">
        <v>88</v>
      </c>
      <c r="I138" s="2">
        <v>88</v>
      </c>
    </row>
    <row r="139" spans="1:9" ht="63.75" x14ac:dyDescent="0.25">
      <c r="A139" s="23"/>
      <c r="B139" s="2" t="s">
        <v>57</v>
      </c>
      <c r="C139" s="7" t="s">
        <v>98</v>
      </c>
      <c r="D139" s="2">
        <v>91</v>
      </c>
      <c r="E139" s="2">
        <v>91</v>
      </c>
      <c r="F139" s="2">
        <v>91</v>
      </c>
      <c r="G139" s="2">
        <v>91</v>
      </c>
      <c r="H139" s="18">
        <v>91</v>
      </c>
      <c r="I139" s="2">
        <v>91</v>
      </c>
    </row>
    <row r="140" spans="1:9" ht="34.5" customHeight="1" x14ac:dyDescent="0.25">
      <c r="A140" s="23" t="s">
        <v>118</v>
      </c>
      <c r="B140" s="53" t="s">
        <v>37</v>
      </c>
      <c r="C140" s="54"/>
      <c r="D140" s="25" t="s">
        <v>38</v>
      </c>
      <c r="E140" s="27"/>
      <c r="F140" s="27"/>
      <c r="G140" s="27"/>
      <c r="H140" s="27"/>
      <c r="I140" s="26"/>
    </row>
    <row r="141" spans="1:9" x14ac:dyDescent="0.25">
      <c r="A141" s="23"/>
      <c r="B141" s="55"/>
      <c r="C141" s="56"/>
      <c r="D141" s="2" t="s">
        <v>22</v>
      </c>
      <c r="E141" s="3" t="s">
        <v>6</v>
      </c>
      <c r="F141" s="3" t="s">
        <v>17</v>
      </c>
      <c r="G141" s="3" t="s">
        <v>18</v>
      </c>
      <c r="H141" s="3" t="s">
        <v>34</v>
      </c>
      <c r="I141" s="3" t="s">
        <v>148</v>
      </c>
    </row>
    <row r="142" spans="1:9" x14ac:dyDescent="0.25">
      <c r="A142" s="23"/>
      <c r="B142" s="30" t="s">
        <v>23</v>
      </c>
      <c r="C142" s="30"/>
      <c r="D142" s="17">
        <v>69850</v>
      </c>
      <c r="E142" s="17">
        <v>67650</v>
      </c>
      <c r="F142" s="17">
        <v>0</v>
      </c>
      <c r="G142" s="5">
        <v>2200</v>
      </c>
      <c r="H142" s="5">
        <v>0</v>
      </c>
      <c r="I142" s="5">
        <v>0</v>
      </c>
    </row>
    <row r="143" spans="1:9" x14ac:dyDescent="0.25">
      <c r="A143" s="23"/>
      <c r="B143" s="23" t="s">
        <v>26</v>
      </c>
      <c r="C143" s="23"/>
      <c r="D143" s="17">
        <v>69850</v>
      </c>
      <c r="E143" s="17">
        <v>67650</v>
      </c>
      <c r="F143" s="17">
        <v>0</v>
      </c>
      <c r="G143" s="5">
        <v>2200</v>
      </c>
      <c r="H143" s="5">
        <v>0</v>
      </c>
      <c r="I143" s="5">
        <v>0</v>
      </c>
    </row>
    <row r="144" spans="1:9" ht="17.25" customHeight="1" x14ac:dyDescent="0.25">
      <c r="A144" s="45" t="s">
        <v>131</v>
      </c>
      <c r="B144" s="45"/>
      <c r="C144" s="45"/>
      <c r="D144" s="45"/>
      <c r="E144" s="45"/>
      <c r="F144" s="45"/>
      <c r="G144" s="45"/>
      <c r="H144" s="45"/>
      <c r="I144" s="45"/>
    </row>
    <row r="145" spans="1:9" ht="15" customHeight="1" x14ac:dyDescent="0.25">
      <c r="A145" s="9" t="s">
        <v>123</v>
      </c>
      <c r="B145" s="32" t="s">
        <v>153</v>
      </c>
      <c r="C145" s="32"/>
      <c r="D145" s="32"/>
      <c r="E145" s="32"/>
      <c r="F145" s="32"/>
      <c r="G145" s="32"/>
      <c r="H145" s="32"/>
      <c r="I145" s="32"/>
    </row>
    <row r="146" spans="1:9" ht="25.5" customHeight="1" x14ac:dyDescent="0.25">
      <c r="A146" s="9" t="s">
        <v>124</v>
      </c>
      <c r="B146" s="24" t="s">
        <v>8</v>
      </c>
      <c r="C146" s="24"/>
      <c r="D146" s="24"/>
      <c r="E146" s="24"/>
      <c r="F146" s="24"/>
      <c r="G146" s="24"/>
      <c r="H146" s="24"/>
      <c r="I146" s="24"/>
    </row>
    <row r="147" spans="1:9" x14ac:dyDescent="0.25">
      <c r="A147" s="9" t="s">
        <v>125</v>
      </c>
      <c r="B147" s="32" t="s">
        <v>10</v>
      </c>
      <c r="C147" s="32"/>
      <c r="D147" s="32"/>
      <c r="E147" s="32"/>
      <c r="F147" s="32"/>
      <c r="G147" s="32"/>
      <c r="H147" s="32"/>
      <c r="I147" s="32"/>
    </row>
    <row r="148" spans="1:9" x14ac:dyDescent="0.25">
      <c r="A148" s="9" t="s">
        <v>126</v>
      </c>
      <c r="B148" s="32" t="s">
        <v>132</v>
      </c>
      <c r="C148" s="32"/>
      <c r="D148" s="32"/>
      <c r="E148" s="32"/>
      <c r="F148" s="32"/>
      <c r="G148" s="32"/>
      <c r="H148" s="32"/>
      <c r="I148" s="32"/>
    </row>
    <row r="149" spans="1:9" x14ac:dyDescent="0.25">
      <c r="A149" s="9" t="s">
        <v>127</v>
      </c>
      <c r="B149" s="32" t="s">
        <v>133</v>
      </c>
      <c r="C149" s="32"/>
      <c r="D149" s="32"/>
      <c r="E149" s="32"/>
      <c r="F149" s="32"/>
      <c r="G149" s="32"/>
      <c r="H149" s="32"/>
      <c r="I149" s="32"/>
    </row>
    <row r="150" spans="1:9" ht="15" customHeight="1" x14ac:dyDescent="0.25">
      <c r="A150" s="49" t="s">
        <v>29</v>
      </c>
      <c r="B150" s="46" t="s">
        <v>128</v>
      </c>
      <c r="C150" s="46" t="s">
        <v>35</v>
      </c>
      <c r="D150" s="46" t="s">
        <v>134</v>
      </c>
      <c r="E150" s="46"/>
      <c r="F150" s="46"/>
      <c r="G150" s="46"/>
      <c r="H150" s="46"/>
      <c r="I150" s="46"/>
    </row>
    <row r="151" spans="1:9" ht="47.25" customHeight="1" x14ac:dyDescent="0.25">
      <c r="A151" s="50"/>
      <c r="B151" s="46"/>
      <c r="C151" s="46"/>
      <c r="D151" s="3" t="s">
        <v>6</v>
      </c>
      <c r="E151" s="4" t="s">
        <v>17</v>
      </c>
      <c r="F151" s="4" t="s">
        <v>18</v>
      </c>
      <c r="G151" s="4" t="s">
        <v>34</v>
      </c>
      <c r="H151" s="4" t="s">
        <v>148</v>
      </c>
      <c r="I151" s="2" t="s">
        <v>19</v>
      </c>
    </row>
    <row r="152" spans="1:9" ht="178.5" x14ac:dyDescent="0.25">
      <c r="A152" s="50"/>
      <c r="B152" s="14" t="s">
        <v>20</v>
      </c>
      <c r="C152" s="9" t="s">
        <v>138</v>
      </c>
      <c r="D152" s="10">
        <v>61.5</v>
      </c>
      <c r="E152" s="10">
        <v>61.5</v>
      </c>
      <c r="F152" s="10">
        <v>61.5</v>
      </c>
      <c r="G152" s="10">
        <v>61.5</v>
      </c>
      <c r="H152" s="20">
        <v>61.5</v>
      </c>
      <c r="I152" s="10">
        <v>61.5</v>
      </c>
    </row>
    <row r="153" spans="1:9" ht="31.5" customHeight="1" x14ac:dyDescent="0.25">
      <c r="A153" s="48" t="s">
        <v>135</v>
      </c>
      <c r="B153" s="46" t="s">
        <v>37</v>
      </c>
      <c r="C153" s="46"/>
      <c r="D153" s="47" t="s">
        <v>38</v>
      </c>
      <c r="E153" s="47"/>
      <c r="F153" s="47"/>
      <c r="G153" s="47"/>
      <c r="H153" s="47"/>
      <c r="I153" s="47"/>
    </row>
    <row r="154" spans="1:9" x14ac:dyDescent="0.25">
      <c r="A154" s="48"/>
      <c r="B154" s="46"/>
      <c r="C154" s="46"/>
      <c r="D154" s="2" t="s">
        <v>22</v>
      </c>
      <c r="E154" s="3" t="s">
        <v>6</v>
      </c>
      <c r="F154" s="3" t="s">
        <v>17</v>
      </c>
      <c r="G154" s="3" t="s">
        <v>18</v>
      </c>
      <c r="H154" s="3" t="s">
        <v>34</v>
      </c>
      <c r="I154" s="3" t="s">
        <v>148</v>
      </c>
    </row>
    <row r="155" spans="1:9" x14ac:dyDescent="0.25">
      <c r="A155" s="48"/>
      <c r="B155" s="32" t="s">
        <v>129</v>
      </c>
      <c r="C155" s="32"/>
      <c r="D155" s="22">
        <v>91453138.040000007</v>
      </c>
      <c r="E155" s="22">
        <v>0</v>
      </c>
      <c r="F155" s="22">
        <v>21644981.68</v>
      </c>
      <c r="G155" s="11">
        <v>30583471.910000004</v>
      </c>
      <c r="H155" s="11">
        <v>18605450.84</v>
      </c>
      <c r="I155" s="11">
        <v>20619233.609999999</v>
      </c>
    </row>
    <row r="156" spans="1:9" x14ac:dyDescent="0.25">
      <c r="A156" s="48"/>
      <c r="B156" s="32" t="s">
        <v>25</v>
      </c>
      <c r="C156" s="32"/>
      <c r="D156" s="22">
        <v>65871449.030000001</v>
      </c>
      <c r="E156" s="22">
        <v>0</v>
      </c>
      <c r="F156" s="22">
        <v>14409074.629999999</v>
      </c>
      <c r="G156" s="11">
        <v>15505106.17</v>
      </c>
      <c r="H156" s="11">
        <v>17055616.780000001</v>
      </c>
      <c r="I156" s="11">
        <v>18901651.449999999</v>
      </c>
    </row>
    <row r="157" spans="1:9" x14ac:dyDescent="0.25">
      <c r="A157" s="48"/>
      <c r="B157" s="32" t="s">
        <v>26</v>
      </c>
      <c r="C157" s="32"/>
      <c r="D157" s="22">
        <v>25581689.010000002</v>
      </c>
      <c r="E157" s="22">
        <v>0</v>
      </c>
      <c r="F157" s="22">
        <v>7235907.0499999998</v>
      </c>
      <c r="G157" s="11">
        <v>15078365.740000002</v>
      </c>
      <c r="H157" s="11">
        <v>1549834.06</v>
      </c>
      <c r="I157" s="11">
        <v>1717582.1600000001</v>
      </c>
    </row>
    <row r="158" spans="1:9" ht="27.75" customHeight="1" x14ac:dyDescent="0.25">
      <c r="A158" s="48"/>
      <c r="B158" s="23" t="s">
        <v>77</v>
      </c>
      <c r="C158" s="23"/>
      <c r="D158" s="22">
        <v>413493.75</v>
      </c>
      <c r="E158" s="22">
        <v>0</v>
      </c>
      <c r="F158" s="22">
        <v>413493.75</v>
      </c>
      <c r="G158" s="11">
        <v>0</v>
      </c>
      <c r="H158" s="11">
        <v>0</v>
      </c>
      <c r="I158" s="11">
        <v>0</v>
      </c>
    </row>
    <row r="159" spans="1:9" ht="16.5" customHeight="1" x14ac:dyDescent="0.25">
      <c r="A159" s="45" t="s">
        <v>154</v>
      </c>
      <c r="B159" s="45"/>
      <c r="C159" s="45"/>
      <c r="D159" s="45"/>
      <c r="E159" s="45"/>
      <c r="F159" s="45"/>
      <c r="G159" s="45"/>
      <c r="H159" s="45"/>
      <c r="I159" s="45"/>
    </row>
    <row r="160" spans="1:9" ht="15.75" customHeight="1" x14ac:dyDescent="0.25">
      <c r="A160" s="19" t="s">
        <v>123</v>
      </c>
      <c r="B160" s="32" t="s">
        <v>155</v>
      </c>
      <c r="C160" s="32"/>
      <c r="D160" s="32"/>
      <c r="E160" s="32"/>
      <c r="F160" s="32"/>
      <c r="G160" s="32"/>
      <c r="H160" s="32"/>
      <c r="I160" s="32"/>
    </row>
    <row r="161" spans="1:9" ht="27.75" customHeight="1" x14ac:dyDescent="0.25">
      <c r="A161" s="19" t="s">
        <v>124</v>
      </c>
      <c r="B161" s="24" t="s">
        <v>8</v>
      </c>
      <c r="C161" s="24"/>
      <c r="D161" s="24"/>
      <c r="E161" s="24"/>
      <c r="F161" s="24"/>
      <c r="G161" s="24"/>
      <c r="H161" s="24"/>
      <c r="I161" s="24"/>
    </row>
    <row r="162" spans="1:9" ht="17.25" customHeight="1" x14ac:dyDescent="0.25">
      <c r="A162" s="19" t="s">
        <v>125</v>
      </c>
      <c r="B162" s="32" t="s">
        <v>10</v>
      </c>
      <c r="C162" s="32"/>
      <c r="D162" s="32"/>
      <c r="E162" s="32"/>
      <c r="F162" s="32"/>
      <c r="G162" s="32"/>
      <c r="H162" s="32"/>
      <c r="I162" s="32"/>
    </row>
    <row r="163" spans="1:9" ht="15" customHeight="1" x14ac:dyDescent="0.25">
      <c r="A163" s="19" t="s">
        <v>126</v>
      </c>
      <c r="B163" s="64" t="s">
        <v>158</v>
      </c>
      <c r="C163" s="64"/>
      <c r="D163" s="64"/>
      <c r="E163" s="64"/>
      <c r="F163" s="64"/>
      <c r="G163" s="64"/>
      <c r="H163" s="64"/>
      <c r="I163" s="64"/>
    </row>
    <row r="164" spans="1:9" ht="28.5" customHeight="1" x14ac:dyDescent="0.25">
      <c r="A164" s="19" t="s">
        <v>127</v>
      </c>
      <c r="B164" s="64" t="s">
        <v>157</v>
      </c>
      <c r="C164" s="64"/>
      <c r="D164" s="64"/>
      <c r="E164" s="64"/>
      <c r="F164" s="64"/>
      <c r="G164" s="64"/>
      <c r="H164" s="64"/>
      <c r="I164" s="64"/>
    </row>
    <row r="165" spans="1:9" ht="27.75" customHeight="1" x14ac:dyDescent="0.25">
      <c r="A165" s="49" t="s">
        <v>29</v>
      </c>
      <c r="B165" s="46" t="s">
        <v>128</v>
      </c>
      <c r="C165" s="46" t="s">
        <v>35</v>
      </c>
      <c r="D165" s="46" t="s">
        <v>134</v>
      </c>
      <c r="E165" s="46"/>
      <c r="F165" s="46"/>
      <c r="G165" s="46"/>
      <c r="H165" s="46"/>
      <c r="I165" s="46"/>
    </row>
    <row r="166" spans="1:9" ht="39" customHeight="1" x14ac:dyDescent="0.25">
      <c r="A166" s="50"/>
      <c r="B166" s="46"/>
      <c r="C166" s="46"/>
      <c r="D166" s="3" t="s">
        <v>6</v>
      </c>
      <c r="E166" s="4" t="s">
        <v>17</v>
      </c>
      <c r="F166" s="4" t="s">
        <v>18</v>
      </c>
      <c r="G166" s="4" t="s">
        <v>34</v>
      </c>
      <c r="H166" s="4" t="s">
        <v>148</v>
      </c>
      <c r="I166" s="18" t="s">
        <v>19</v>
      </c>
    </row>
    <row r="167" spans="1:9" ht="118.5" customHeight="1" x14ac:dyDescent="0.25">
      <c r="A167" s="50"/>
      <c r="B167" s="20" t="s">
        <v>20</v>
      </c>
      <c r="C167" s="19" t="s">
        <v>159</v>
      </c>
      <c r="D167" s="20">
        <v>0</v>
      </c>
      <c r="E167" s="20">
        <v>0</v>
      </c>
      <c r="F167" s="20">
        <v>100</v>
      </c>
      <c r="G167" s="20">
        <v>100</v>
      </c>
      <c r="H167" s="20">
        <v>100</v>
      </c>
      <c r="I167" s="20">
        <v>100</v>
      </c>
    </row>
    <row r="168" spans="1:9" ht="27.75" customHeight="1" x14ac:dyDescent="0.25">
      <c r="A168" s="48" t="s">
        <v>156</v>
      </c>
      <c r="B168" s="46" t="s">
        <v>37</v>
      </c>
      <c r="C168" s="46"/>
      <c r="D168" s="47" t="s">
        <v>38</v>
      </c>
      <c r="E168" s="47"/>
      <c r="F168" s="47"/>
      <c r="G168" s="47"/>
      <c r="H168" s="47"/>
      <c r="I168" s="47"/>
    </row>
    <row r="169" spans="1:9" ht="15.75" customHeight="1" x14ac:dyDescent="0.25">
      <c r="A169" s="48"/>
      <c r="B169" s="46"/>
      <c r="C169" s="46"/>
      <c r="D169" s="18" t="s">
        <v>22</v>
      </c>
      <c r="E169" s="3" t="s">
        <v>6</v>
      </c>
      <c r="F169" s="3" t="s">
        <v>17</v>
      </c>
      <c r="G169" s="3" t="s">
        <v>18</v>
      </c>
      <c r="H169" s="3" t="s">
        <v>34</v>
      </c>
      <c r="I169" s="3" t="s">
        <v>148</v>
      </c>
    </row>
    <row r="170" spans="1:9" ht="13.5" customHeight="1" x14ac:dyDescent="0.25">
      <c r="A170" s="48"/>
      <c r="B170" s="32" t="s">
        <v>129</v>
      </c>
      <c r="C170" s="32"/>
      <c r="D170" s="11">
        <v>1399448.1300000001</v>
      </c>
      <c r="E170" s="11">
        <v>0</v>
      </c>
      <c r="F170" s="11">
        <v>0</v>
      </c>
      <c r="G170" s="11">
        <v>466482.71</v>
      </c>
      <c r="H170" s="11">
        <v>466482.71</v>
      </c>
      <c r="I170" s="11">
        <v>466482.71</v>
      </c>
    </row>
    <row r="171" spans="1:9" ht="16.5" customHeight="1" x14ac:dyDescent="0.25">
      <c r="A171" s="48"/>
      <c r="B171" s="32" t="s">
        <v>25</v>
      </c>
      <c r="C171" s="32"/>
      <c r="D171" s="11">
        <v>1282874.1000000001</v>
      </c>
      <c r="E171" s="11">
        <v>0</v>
      </c>
      <c r="F171" s="11">
        <v>0</v>
      </c>
      <c r="G171" s="11">
        <v>427624.7</v>
      </c>
      <c r="H171" s="11">
        <v>427624.7</v>
      </c>
      <c r="I171" s="11">
        <v>427624.7</v>
      </c>
    </row>
    <row r="172" spans="1:9" ht="17.25" customHeight="1" x14ac:dyDescent="0.25">
      <c r="A172" s="48"/>
      <c r="B172" s="32" t="s">
        <v>26</v>
      </c>
      <c r="C172" s="32"/>
      <c r="D172" s="11">
        <v>116574.03000000003</v>
      </c>
      <c r="E172" s="11">
        <v>0</v>
      </c>
      <c r="F172" s="11">
        <v>0</v>
      </c>
      <c r="G172" s="11">
        <v>38858.010000000009</v>
      </c>
      <c r="H172" s="11">
        <v>38858.010000000009</v>
      </c>
      <c r="I172" s="11">
        <v>38858.010000000009</v>
      </c>
    </row>
    <row r="173" spans="1:9" ht="28.5" customHeight="1" x14ac:dyDescent="0.25">
      <c r="A173" s="30" t="s">
        <v>119</v>
      </c>
      <c r="B173" s="53" t="s">
        <v>37</v>
      </c>
      <c r="C173" s="54"/>
      <c r="D173" s="25" t="s">
        <v>38</v>
      </c>
      <c r="E173" s="27"/>
      <c r="F173" s="27"/>
      <c r="G173" s="27"/>
      <c r="H173" s="27"/>
      <c r="I173" s="26"/>
    </row>
    <row r="174" spans="1:9" x14ac:dyDescent="0.25">
      <c r="A174" s="30"/>
      <c r="B174" s="55"/>
      <c r="C174" s="56"/>
      <c r="D174" s="2" t="s">
        <v>22</v>
      </c>
      <c r="E174" s="3" t="s">
        <v>6</v>
      </c>
      <c r="F174" s="3" t="s">
        <v>17</v>
      </c>
      <c r="G174" s="3" t="s">
        <v>18</v>
      </c>
      <c r="H174" s="3" t="s">
        <v>34</v>
      </c>
      <c r="I174" s="3" t="s">
        <v>148</v>
      </c>
    </row>
    <row r="175" spans="1:9" x14ac:dyDescent="0.25">
      <c r="A175" s="30"/>
      <c r="B175" s="30" t="s">
        <v>23</v>
      </c>
      <c r="C175" s="30"/>
      <c r="D175" s="17">
        <v>10057636888.119999</v>
      </c>
      <c r="E175" s="17">
        <v>1679081629.1700003</v>
      </c>
      <c r="F175" s="17">
        <v>1871382305.3999996</v>
      </c>
      <c r="G175" s="17">
        <v>2051418908.3</v>
      </c>
      <c r="H175" s="17">
        <v>2150421727.3000002</v>
      </c>
      <c r="I175" s="17">
        <v>2305332317.9499998</v>
      </c>
    </row>
    <row r="176" spans="1:9" x14ac:dyDescent="0.25">
      <c r="A176" s="30"/>
      <c r="B176" s="23" t="s">
        <v>24</v>
      </c>
      <c r="C176" s="23"/>
      <c r="D176" s="17">
        <v>142756989.26999998</v>
      </c>
      <c r="E176" s="17">
        <v>61369242.309999995</v>
      </c>
      <c r="F176" s="17">
        <v>22202704.379999995</v>
      </c>
      <c r="G176" s="17">
        <v>21363646.579999998</v>
      </c>
      <c r="H176" s="17">
        <v>19660462.489999995</v>
      </c>
      <c r="I176" s="17">
        <v>18160933.509999998</v>
      </c>
    </row>
    <row r="177" spans="1:9" x14ac:dyDescent="0.25">
      <c r="A177" s="30"/>
      <c r="B177" s="23" t="s">
        <v>25</v>
      </c>
      <c r="C177" s="23"/>
      <c r="D177" s="17">
        <v>6861627703.3000002</v>
      </c>
      <c r="E177" s="17">
        <v>1141467006.6200001</v>
      </c>
      <c r="F177" s="17">
        <v>1238120093.1499996</v>
      </c>
      <c r="G177" s="17">
        <v>1355552150.26</v>
      </c>
      <c r="H177" s="17">
        <v>1488633300.1900008</v>
      </c>
      <c r="I177" s="17">
        <v>1637855153.0799999</v>
      </c>
    </row>
    <row r="178" spans="1:9" ht="19.5" customHeight="1" x14ac:dyDescent="0.25">
      <c r="A178" s="30"/>
      <c r="B178" s="23" t="s">
        <v>76</v>
      </c>
      <c r="C178" s="23"/>
      <c r="D178" s="17">
        <v>3053087773.0599995</v>
      </c>
      <c r="E178" s="17">
        <v>476215958.27000016</v>
      </c>
      <c r="F178" s="17">
        <v>610924507.3499999</v>
      </c>
      <c r="G178" s="17">
        <v>674503111.46000004</v>
      </c>
      <c r="H178" s="17">
        <v>642127964.62</v>
      </c>
      <c r="I178" s="17">
        <v>649316231.36000001</v>
      </c>
    </row>
    <row r="179" spans="1:9" ht="25.5" customHeight="1" x14ac:dyDescent="0.25">
      <c r="A179" s="30"/>
      <c r="B179" s="23" t="s">
        <v>77</v>
      </c>
      <c r="C179" s="23"/>
      <c r="D179" s="17">
        <v>17335292.530000001</v>
      </c>
      <c r="E179" s="17">
        <v>6076943.6500000004</v>
      </c>
      <c r="F179" s="17">
        <v>11258348.879999999</v>
      </c>
      <c r="G179" s="5">
        <v>0</v>
      </c>
      <c r="H179" s="5">
        <v>0</v>
      </c>
      <c r="I179" s="5">
        <v>0</v>
      </c>
    </row>
    <row r="180" spans="1:9" ht="25.5" customHeight="1" x14ac:dyDescent="0.25">
      <c r="A180" s="30"/>
      <c r="B180" s="23" t="s">
        <v>61</v>
      </c>
      <c r="C180" s="23"/>
      <c r="D180" s="17">
        <v>164422.48999999976</v>
      </c>
      <c r="E180" s="17">
        <v>29421.969999999972</v>
      </c>
      <c r="F180" s="17">
        <v>135000.51999999979</v>
      </c>
      <c r="G180" s="5">
        <v>0</v>
      </c>
      <c r="H180" s="5">
        <v>0</v>
      </c>
      <c r="I180" s="5">
        <v>0</v>
      </c>
    </row>
    <row r="190" spans="1:9" x14ac:dyDescent="0.25">
      <c r="G190" s="21"/>
      <c r="H190" s="21"/>
      <c r="I190" s="21"/>
    </row>
    <row r="191" spans="1:9" x14ac:dyDescent="0.25">
      <c r="G191" s="21"/>
      <c r="H191" s="21"/>
      <c r="I191" s="21"/>
    </row>
    <row r="192" spans="1:9" x14ac:dyDescent="0.25">
      <c r="G192" s="21"/>
      <c r="H192" s="21"/>
      <c r="I192" s="21"/>
    </row>
    <row r="193" spans="7:9" x14ac:dyDescent="0.25">
      <c r="G193" s="21"/>
      <c r="H193" s="21"/>
      <c r="I193" s="21"/>
    </row>
    <row r="194" spans="7:9" x14ac:dyDescent="0.25">
      <c r="G194" s="21"/>
      <c r="H194" s="21"/>
      <c r="I194" s="21"/>
    </row>
  </sheetData>
  <mergeCells count="193">
    <mergeCell ref="A168:A172"/>
    <mergeCell ref="B168:C169"/>
    <mergeCell ref="D168:I168"/>
    <mergeCell ref="B170:C170"/>
    <mergeCell ref="B171:C171"/>
    <mergeCell ref="B172:C172"/>
    <mergeCell ref="A159:I159"/>
    <mergeCell ref="B160:I160"/>
    <mergeCell ref="B161:I161"/>
    <mergeCell ref="B162:I162"/>
    <mergeCell ref="B163:I163"/>
    <mergeCell ref="B164:I164"/>
    <mergeCell ref="A165:A167"/>
    <mergeCell ref="B165:B166"/>
    <mergeCell ref="C165:C166"/>
    <mergeCell ref="D165:I165"/>
    <mergeCell ref="A12:A18"/>
    <mergeCell ref="A3:I3"/>
    <mergeCell ref="B4:I4"/>
    <mergeCell ref="B5:I5"/>
    <mergeCell ref="B6:I6"/>
    <mergeCell ref="B7:I7"/>
    <mergeCell ref="A8:A11"/>
    <mergeCell ref="B8:I8"/>
    <mergeCell ref="B9:I9"/>
    <mergeCell ref="B10:I10"/>
    <mergeCell ref="B11:I11"/>
    <mergeCell ref="A25:I25"/>
    <mergeCell ref="B26:I26"/>
    <mergeCell ref="B27:I27"/>
    <mergeCell ref="B28:I28"/>
    <mergeCell ref="B29:I29"/>
    <mergeCell ref="B21:C21"/>
    <mergeCell ref="B22:C22"/>
    <mergeCell ref="D19:I19"/>
    <mergeCell ref="A19:A24"/>
    <mergeCell ref="B19:C19"/>
    <mergeCell ref="B20:C20"/>
    <mergeCell ref="B23:C23"/>
    <mergeCell ref="B24:C24"/>
    <mergeCell ref="B46:C46"/>
    <mergeCell ref="B47:C47"/>
    <mergeCell ref="A44:A50"/>
    <mergeCell ref="B44:C44"/>
    <mergeCell ref="B45:C45"/>
    <mergeCell ref="B48:C48"/>
    <mergeCell ref="A30:A33"/>
    <mergeCell ref="B30:I30"/>
    <mergeCell ref="B31:I31"/>
    <mergeCell ref="B32:I32"/>
    <mergeCell ref="B33:I33"/>
    <mergeCell ref="A34:A43"/>
    <mergeCell ref="C34:C35"/>
    <mergeCell ref="B34:B35"/>
    <mergeCell ref="D34:I34"/>
    <mergeCell ref="D44:I44"/>
    <mergeCell ref="B49:C49"/>
    <mergeCell ref="B55:I55"/>
    <mergeCell ref="A56:A58"/>
    <mergeCell ref="B56:I56"/>
    <mergeCell ref="B57:I57"/>
    <mergeCell ref="B58:I58"/>
    <mergeCell ref="A59:A63"/>
    <mergeCell ref="B50:C50"/>
    <mergeCell ref="A51:I51"/>
    <mergeCell ref="B52:I52"/>
    <mergeCell ref="B53:I53"/>
    <mergeCell ref="B54:I54"/>
    <mergeCell ref="B59:B60"/>
    <mergeCell ref="C59:C60"/>
    <mergeCell ref="D59:I59"/>
    <mergeCell ref="B70:C70"/>
    <mergeCell ref="A71:I71"/>
    <mergeCell ref="B72:I72"/>
    <mergeCell ref="B73:I73"/>
    <mergeCell ref="B66:C66"/>
    <mergeCell ref="B67:C67"/>
    <mergeCell ref="D64:I64"/>
    <mergeCell ref="B64:C65"/>
    <mergeCell ref="A64:A70"/>
    <mergeCell ref="B68:C68"/>
    <mergeCell ref="B69:C69"/>
    <mergeCell ref="D80:I80"/>
    <mergeCell ref="B80:C81"/>
    <mergeCell ref="A80:A84"/>
    <mergeCell ref="B74:I74"/>
    <mergeCell ref="B75:I75"/>
    <mergeCell ref="B76:I76"/>
    <mergeCell ref="A77:A79"/>
    <mergeCell ref="D77:I77"/>
    <mergeCell ref="B77:B78"/>
    <mergeCell ref="C77:C78"/>
    <mergeCell ref="A85:I85"/>
    <mergeCell ref="B86:I86"/>
    <mergeCell ref="B87:I87"/>
    <mergeCell ref="B88:I88"/>
    <mergeCell ref="B89:I89"/>
    <mergeCell ref="A90:A91"/>
    <mergeCell ref="B90:I90"/>
    <mergeCell ref="B91:I91"/>
    <mergeCell ref="B82:C82"/>
    <mergeCell ref="B84:C84"/>
    <mergeCell ref="B83:C83"/>
    <mergeCell ref="A99:I99"/>
    <mergeCell ref="B100:I100"/>
    <mergeCell ref="B101:I101"/>
    <mergeCell ref="B102:I102"/>
    <mergeCell ref="B103:I103"/>
    <mergeCell ref="B104:I104"/>
    <mergeCell ref="B97:C97"/>
    <mergeCell ref="B98:C98"/>
    <mergeCell ref="A92:A94"/>
    <mergeCell ref="A95:A98"/>
    <mergeCell ref="C92:C93"/>
    <mergeCell ref="D92:I92"/>
    <mergeCell ref="B95:C96"/>
    <mergeCell ref="D95:I95"/>
    <mergeCell ref="B110:C110"/>
    <mergeCell ref="B112:C112"/>
    <mergeCell ref="D108:I108"/>
    <mergeCell ref="A105:A107"/>
    <mergeCell ref="A108:A112"/>
    <mergeCell ref="B108:C108"/>
    <mergeCell ref="B109:C109"/>
    <mergeCell ref="B105:B106"/>
    <mergeCell ref="C105:C106"/>
    <mergeCell ref="D105:I105"/>
    <mergeCell ref="B111:C111"/>
    <mergeCell ref="A140:A143"/>
    <mergeCell ref="A135:A139"/>
    <mergeCell ref="C135:C136"/>
    <mergeCell ref="B135:B136"/>
    <mergeCell ref="D135:I135"/>
    <mergeCell ref="B131:I131"/>
    <mergeCell ref="B132:I132"/>
    <mergeCell ref="B133:I133"/>
    <mergeCell ref="B134:I134"/>
    <mergeCell ref="B180:C180"/>
    <mergeCell ref="A1:I2"/>
    <mergeCell ref="B12:B13"/>
    <mergeCell ref="C12:C13"/>
    <mergeCell ref="D12:I12"/>
    <mergeCell ref="B175:C175"/>
    <mergeCell ref="B176:C176"/>
    <mergeCell ref="D173:I173"/>
    <mergeCell ref="B173:C174"/>
    <mergeCell ref="A173:A180"/>
    <mergeCell ref="B177:C177"/>
    <mergeCell ref="B178:C178"/>
    <mergeCell ref="B179:C179"/>
    <mergeCell ref="B142:C142"/>
    <mergeCell ref="B143:C143"/>
    <mergeCell ref="D140:I140"/>
    <mergeCell ref="B140:C141"/>
    <mergeCell ref="C121:C122"/>
    <mergeCell ref="B121:B122"/>
    <mergeCell ref="D121:I121"/>
    <mergeCell ref="D125:I125"/>
    <mergeCell ref="A129:I129"/>
    <mergeCell ref="B130:I130"/>
    <mergeCell ref="B92:B93"/>
    <mergeCell ref="B127:C127"/>
    <mergeCell ref="B128:C128"/>
    <mergeCell ref="A121:A124"/>
    <mergeCell ref="A125:A128"/>
    <mergeCell ref="B125:C125"/>
    <mergeCell ref="B126:C126"/>
    <mergeCell ref="A113:I113"/>
    <mergeCell ref="B114:I114"/>
    <mergeCell ref="B115:I115"/>
    <mergeCell ref="B116:I116"/>
    <mergeCell ref="B117:I117"/>
    <mergeCell ref="A118:A120"/>
    <mergeCell ref="B118:I118"/>
    <mergeCell ref="B119:I119"/>
    <mergeCell ref="B120:I120"/>
    <mergeCell ref="B158:C158"/>
    <mergeCell ref="A144:I144"/>
    <mergeCell ref="B145:I145"/>
    <mergeCell ref="B146:I146"/>
    <mergeCell ref="D150:I150"/>
    <mergeCell ref="D153:I153"/>
    <mergeCell ref="A153:A158"/>
    <mergeCell ref="B153:C154"/>
    <mergeCell ref="B155:C155"/>
    <mergeCell ref="B156:C156"/>
    <mergeCell ref="B147:I147"/>
    <mergeCell ref="B148:I148"/>
    <mergeCell ref="B149:I149"/>
    <mergeCell ref="B150:B151"/>
    <mergeCell ref="C150:C151"/>
    <mergeCell ref="A150:A152"/>
    <mergeCell ref="B157:C157"/>
  </mergeCells>
  <pageMargins left="0.15748031496062992" right="0.15748031496062992" top="0.15748031496062992" bottom="0.15748031496062992" header="0.31496062992125984" footer="0.31496062992125984"/>
  <pageSetup paperSize="9" scale="72" fitToHeight="6" orientation="portrait" r:id="rId1"/>
  <rowBreaks count="2" manualBreakCount="2">
    <brk id="76" max="8" man="1"/>
    <brk id="117" max="8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Проектная часть</vt:lpstr>
      <vt:lpstr>Процессная часть</vt:lpstr>
      <vt:lpstr>'Проектная часть'!Область_печати</vt:lpstr>
      <vt:lpstr>'Процессная часть'!Область_печати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2026-01-12T08:05:09Z</dcterms:modified>
</cp:coreProperties>
</file>